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Z:\ZE2025\書類原本\"/>
    </mc:Choice>
  </mc:AlternateContent>
  <xr:revisionPtr revIDLastSave="0" documentId="13_ncr:1_{E9B563BA-1410-4BDD-B7C2-2D694B9BD334}" xr6:coauthVersionLast="47" xr6:coauthVersionMax="47" xr10:uidLastSave="{00000000-0000-0000-0000-000000000000}"/>
  <bookViews>
    <workbookView xWindow="-120" yWindow="-120" windowWidth="29040" windowHeight="15720" activeTab="2" xr2:uid="{00000000-000D-0000-FFFF-FFFF00000000}"/>
  </bookViews>
  <sheets>
    <sheet name="実施計画書" sheetId="13" r:id="rId1"/>
    <sheet name="実施計画書_記入例" sheetId="22" r:id="rId2"/>
    <sheet name="旅費申請書" sheetId="11" r:id="rId3"/>
    <sheet name="旅費申請書_記入例" sheetId="23" r:id="rId4"/>
    <sheet name="銀行振込依頼書" sheetId="31" r:id="rId5"/>
    <sheet name="記入例" sheetId="32" r:id="rId6"/>
    <sheet name="事務使用-1" sheetId="17" state="hidden" r:id="rId7"/>
    <sheet name="事務使用-2" sheetId="18" state="hidden" r:id="rId8"/>
    <sheet name="表紙" sheetId="30" state="hidden" r:id="rId9"/>
  </sheets>
  <definedNames>
    <definedName name="_xlnm.Print_Area" localSheetId="5">記入例!$A$1:$AC$46</definedName>
    <definedName name="_xlnm.Print_Area" localSheetId="4">銀行振込依頼書!$A$1:$AC$46</definedName>
    <definedName name="_xlnm.Print_Area" localSheetId="8">表紙!$A$1:$I$40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0" l="1"/>
  <c r="B26" i="30"/>
  <c r="B25" i="30"/>
  <c r="B24" i="30"/>
  <c r="B15" i="30"/>
  <c r="D14" i="30"/>
  <c r="B14" i="30"/>
  <c r="D13" i="30"/>
  <c r="B13" i="30"/>
  <c r="D12" i="30"/>
  <c r="B12" i="30"/>
  <c r="D11" i="30"/>
  <c r="B11" i="30"/>
  <c r="E10" i="30"/>
  <c r="D10" i="30"/>
  <c r="B10" i="30"/>
  <c r="E9" i="30"/>
  <c r="D9" i="30"/>
  <c r="B9" i="30"/>
  <c r="E8" i="30"/>
  <c r="D8" i="30"/>
  <c r="B8" i="30"/>
  <c r="E7" i="30"/>
  <c r="D7" i="30"/>
  <c r="B7" i="30"/>
  <c r="E6" i="30"/>
  <c r="D6" i="30"/>
  <c r="B6" i="30"/>
  <c r="H4" i="30"/>
  <c r="E4" i="30"/>
  <c r="B4" i="30"/>
  <c r="F2" i="30"/>
  <c r="E2" i="30"/>
  <c r="H1" i="30"/>
  <c r="E1" i="30"/>
  <c r="D1" i="30"/>
  <c r="B1" i="30"/>
  <c r="C17" i="23" l="1"/>
  <c r="J12" i="23"/>
  <c r="H12" i="23"/>
  <c r="D7" i="23"/>
  <c r="C4" i="17" l="1"/>
  <c r="F28" i="13" l="1"/>
  <c r="AH4" i="17" s="1"/>
  <c r="G28" i="13"/>
  <c r="H28" i="13"/>
  <c r="AN4" i="17" s="1"/>
  <c r="R4" i="18" l="1"/>
  <c r="R5" i="18"/>
  <c r="R6" i="18"/>
  <c r="R7" i="18"/>
  <c r="R3" i="18"/>
  <c r="J29" i="13"/>
  <c r="U4" i="17" s="1"/>
  <c r="T4" i="17"/>
  <c r="S4" i="17"/>
  <c r="G28" i="22"/>
  <c r="J12" i="11"/>
  <c r="B3" i="18" s="1"/>
  <c r="H12" i="11"/>
  <c r="A3" i="18" s="1"/>
  <c r="C17" i="11"/>
  <c r="G4" i="18"/>
  <c r="G5" i="18"/>
  <c r="G6" i="18"/>
  <c r="G7" i="18"/>
  <c r="Q4" i="17"/>
  <c r="I4" i="17"/>
  <c r="H4" i="17"/>
  <c r="F4" i="17"/>
  <c r="D7" i="11"/>
  <c r="M6" i="18" s="1"/>
  <c r="G4" i="11"/>
  <c r="G3" i="11"/>
  <c r="C4" i="11"/>
  <c r="R4" i="17"/>
  <c r="G4" i="17"/>
  <c r="D4" i="17"/>
  <c r="J7" i="18"/>
  <c r="J6" i="18"/>
  <c r="J5" i="18"/>
  <c r="J4" i="18"/>
  <c r="J3" i="18"/>
  <c r="AF5" i="17"/>
  <c r="AE5" i="17"/>
  <c r="B4" i="17"/>
  <c r="AF7" i="17"/>
  <c r="AE7" i="17"/>
  <c r="AF6" i="17"/>
  <c r="AE6" i="17"/>
  <c r="AF4" i="17"/>
  <c r="F4" i="18"/>
  <c r="F5" i="18"/>
  <c r="F6" i="18"/>
  <c r="F7" i="18"/>
  <c r="E4" i="18"/>
  <c r="E5" i="18"/>
  <c r="E6" i="18"/>
  <c r="E7" i="18"/>
  <c r="C4" i="18"/>
  <c r="C5" i="18"/>
  <c r="C6" i="18"/>
  <c r="C7" i="18"/>
  <c r="B5" i="18"/>
  <c r="B6" i="18"/>
  <c r="B7" i="18"/>
  <c r="A5" i="18"/>
  <c r="A6" i="18"/>
  <c r="A7" i="18"/>
  <c r="A4" i="18"/>
  <c r="B4" i="18"/>
  <c r="A4" i="17"/>
  <c r="F3" i="18"/>
  <c r="G3" i="18"/>
  <c r="E3" i="18"/>
  <c r="C3" i="18"/>
  <c r="AE4" i="17"/>
  <c r="M5" i="18" l="1"/>
  <c r="M4" i="18"/>
  <c r="M3" i="18"/>
  <c r="AK4" i="17"/>
  <c r="AO4" i="17"/>
  <c r="AA4" i="17"/>
  <c r="X4" i="17"/>
  <c r="Z4" i="17"/>
  <c r="W4" i="17"/>
  <c r="AB4" i="17"/>
  <c r="Y4" i="17"/>
  <c r="AC4" i="17"/>
  <c r="V4" i="17"/>
  <c r="D3" i="18"/>
  <c r="D7" i="18"/>
  <c r="D6" i="18"/>
  <c r="D5" i="18"/>
  <c r="D4" i="18"/>
  <c r="M7" i="18"/>
  <c r="AD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zero-mi1</author>
  </authors>
  <commentList>
    <comment ref="K8" authorId="0" shapeId="0" xr:uid="{00000000-0006-0000-0000-000001000000}">
      <text>
        <r>
          <rPr>
            <b/>
            <sz val="9"/>
            <color indexed="81"/>
            <rFont val="MS P ゴシック"/>
            <family val="3"/>
            <charset val="128"/>
          </rPr>
          <t>プルダウンで選択してください</t>
        </r>
      </text>
    </comment>
    <comment ref="A23" authorId="0" shapeId="0" xr:uid="{00000000-0006-0000-0000-000002000000}">
      <text>
        <r>
          <rPr>
            <sz val="9"/>
            <color indexed="81"/>
            <rFont val="MS P ゴシック"/>
            <family val="3"/>
            <charset val="128"/>
          </rPr>
          <t xml:space="preserve">
研究協力者として登録の有無を確認してください。未登録の場合は、「研究協力者追加申請書」をご提出ください。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root</author>
    <author>zero-mi1</author>
  </authors>
  <commentList>
    <comment ref="A6" authorId="0" shapeId="0" xr:uid="{00000000-0006-0000-0100-000001000000}">
      <text>
        <r>
          <rPr>
            <b/>
            <sz val="10"/>
            <color indexed="81"/>
            <rFont val="MS P ゴシック"/>
            <family val="3"/>
            <charset val="128"/>
          </rPr>
          <t xml:space="preserve">計画書の緑色の色付きの欄にご記入ください。
</t>
        </r>
        <r>
          <rPr>
            <sz val="9"/>
            <color indexed="81"/>
            <rFont val="MS P ゴシック"/>
            <family val="3"/>
            <charset val="128"/>
          </rPr>
          <t xml:space="preserve">
</t>
        </r>
      </text>
    </comment>
    <comment ref="K8" authorId="1" shapeId="0" xr:uid="{00000000-0006-0000-0100-000002000000}">
      <text>
        <r>
          <rPr>
            <b/>
            <sz val="9"/>
            <color indexed="81"/>
            <rFont val="MS P ゴシック"/>
            <family val="3"/>
            <charset val="128"/>
          </rPr>
          <t>プルダウンで選択してください。京都大学ご所属の場合は「京都大学」を選択してください。</t>
        </r>
      </text>
    </comment>
    <comment ref="G22" authorId="0" shapeId="0" xr:uid="{00000000-0006-0000-0100-000003000000}">
      <text>
        <r>
          <rPr>
            <sz val="9"/>
            <color indexed="81"/>
            <rFont val="MS P ゴシック"/>
            <family val="3"/>
            <charset val="128"/>
          </rPr>
          <t xml:space="preserve">文科省への報告のため、調査にご協力ください。
</t>
        </r>
      </text>
    </comment>
    <comment ref="H22" authorId="0" shapeId="0" xr:uid="{00000000-0006-0000-0100-000004000000}">
      <text>
        <r>
          <rPr>
            <b/>
            <sz val="9"/>
            <color indexed="81"/>
            <rFont val="MS P ゴシック"/>
            <family val="3"/>
            <charset val="128"/>
          </rPr>
          <t>当てはまる方は、「京大登録」または「機関登録」「未登録」をプルダウン選択してください。</t>
        </r>
        <r>
          <rPr>
            <sz val="9"/>
            <color indexed="81"/>
            <rFont val="MS P ゴシック"/>
            <family val="3"/>
            <charset val="128"/>
          </rPr>
          <t xml:space="preserve">
</t>
        </r>
      </text>
    </comment>
    <comment ref="A23" authorId="1" shapeId="0" xr:uid="{00000000-0006-0000-0100-000005000000}">
      <text>
        <r>
          <rPr>
            <sz val="9"/>
            <color indexed="81"/>
            <rFont val="MS P ゴシック"/>
            <family val="3"/>
            <charset val="128"/>
          </rPr>
          <t xml:space="preserve">
研究協力者として登録の有無を確認してください。未登録の場合は、「研究協力者追加申請書」をご提出ください。</t>
        </r>
      </text>
    </comment>
    <comment ref="A40" authorId="0" shapeId="0" xr:uid="{00000000-0006-0000-0100-000006000000}">
      <text>
        <r>
          <rPr>
            <sz val="9"/>
            <color indexed="81"/>
            <rFont val="MS P ゴシック"/>
            <family val="3"/>
            <charset val="128"/>
          </rPr>
          <t>有りか無しにチェックをつけてくださいい。
出張依頼書がご必要でしたら、チェックしてください。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zero-mi1</author>
    <author>zero-mi2</author>
  </authors>
  <commentList>
    <comment ref="R10" authorId="0" shapeId="0" xr:uid="{00000000-0006-0000-0200-000001000000}">
      <text>
        <r>
          <rPr>
            <sz val="9"/>
            <color indexed="81"/>
            <rFont val="MS P ゴシック"/>
            <family val="3"/>
            <charset val="128"/>
          </rPr>
          <t xml:space="preserve">
</t>
        </r>
        <r>
          <rPr>
            <sz val="11"/>
            <color indexed="81"/>
            <rFont val="MS P ゴシック"/>
            <family val="3"/>
            <charset val="128"/>
          </rPr>
          <t>出発地の最寄り駅名をご記入ください</t>
        </r>
      </text>
    </comment>
    <comment ref="H24" authorId="1" shapeId="0" xr:uid="{1CF5F4C0-9754-4698-98BB-090498C1C71D}">
      <text>
        <r>
          <rPr>
            <sz val="9"/>
            <color indexed="81"/>
            <rFont val="MS P ゴシック"/>
            <family val="3"/>
            <charset val="128"/>
          </rPr>
          <t xml:space="preserve">リムジンバス利用料金が加算されます。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zero-mi1</author>
  </authors>
  <commentList>
    <comment ref="R10" authorId="0" shapeId="0" xr:uid="{BD1F1AE7-C152-4B20-A112-BD923E1B55DB}">
      <text>
        <r>
          <rPr>
            <sz val="9"/>
            <color indexed="81"/>
            <rFont val="MS P ゴシック"/>
            <family val="3"/>
            <charset val="128"/>
          </rPr>
          <t xml:space="preserve">
</t>
        </r>
        <r>
          <rPr>
            <sz val="11"/>
            <color indexed="81"/>
            <rFont val="MS P ゴシック"/>
            <family val="3"/>
            <charset val="128"/>
          </rPr>
          <t>出発地の最寄り駅名をご記入ください</t>
        </r>
      </text>
    </comment>
  </commentList>
</comments>
</file>

<file path=xl/sharedStrings.xml><?xml version="1.0" encoding="utf-8"?>
<sst xmlns="http://schemas.openxmlformats.org/spreadsheetml/2006/main" count="626" uniqueCount="338">
  <si>
    <t>日</t>
    <rPh sb="0" eb="1">
      <t>ニチ</t>
    </rPh>
    <phoneticPr fontId="2"/>
  </si>
  <si>
    <t>〒</t>
    <phoneticPr fontId="2"/>
  </si>
  <si>
    <t>整理番号</t>
    <rPh sb="0" eb="2">
      <t>セイリ</t>
    </rPh>
    <rPh sb="2" eb="4">
      <t>バンゴウ</t>
    </rPh>
    <phoneticPr fontId="7"/>
  </si>
  <si>
    <t>申請年月日</t>
    <rPh sb="0" eb="2">
      <t>シンセイ</t>
    </rPh>
    <rPh sb="2" eb="5">
      <t>ネンガッピ</t>
    </rPh>
    <phoneticPr fontId="6"/>
  </si>
  <si>
    <t>旅費申請書</t>
    <rPh sb="0" eb="2">
      <t>リョヒ</t>
    </rPh>
    <rPh sb="2" eb="5">
      <t>シンセイショ</t>
    </rPh>
    <phoneticPr fontId="6"/>
  </si>
  <si>
    <t/>
  </si>
  <si>
    <t>旅費合計金額</t>
    <rPh sb="0" eb="2">
      <t>リョヒ</t>
    </rPh>
    <rPh sb="2" eb="4">
      <t>ゴウケイ</t>
    </rPh>
    <rPh sb="4" eb="6">
      <t>キンガク</t>
    </rPh>
    <phoneticPr fontId="2"/>
  </si>
  <si>
    <t>出　　　　張　　　　者</t>
    <rPh sb="0" eb="1">
      <t>デ</t>
    </rPh>
    <rPh sb="5" eb="6">
      <t>ハリ</t>
    </rPh>
    <rPh sb="10" eb="11">
      <t>シャ</t>
    </rPh>
    <phoneticPr fontId="6"/>
  </si>
  <si>
    <t>出　張　希　望　期　間</t>
    <rPh sb="0" eb="1">
      <t>デ</t>
    </rPh>
    <rPh sb="2" eb="3">
      <t>ハリ</t>
    </rPh>
    <rPh sb="4" eb="5">
      <t>マレ</t>
    </rPh>
    <rPh sb="6" eb="7">
      <t>ボウ</t>
    </rPh>
    <rPh sb="8" eb="9">
      <t>キ</t>
    </rPh>
    <rPh sb="10" eb="11">
      <t>アイダ</t>
    </rPh>
    <phoneticPr fontId="6"/>
  </si>
  <si>
    <t>職名等</t>
    <rPh sb="0" eb="2">
      <t>ショクメイ</t>
    </rPh>
    <rPh sb="2" eb="3">
      <t>トウ</t>
    </rPh>
    <phoneticPr fontId="6"/>
  </si>
  <si>
    <t>氏　　　　名</t>
    <rPh sb="0" eb="1">
      <t>シ</t>
    </rPh>
    <rPh sb="5" eb="6">
      <t>メイ</t>
    </rPh>
    <phoneticPr fontId="6"/>
  </si>
  <si>
    <t>所　　　属</t>
    <rPh sb="0" eb="1">
      <t>トコロ</t>
    </rPh>
    <rPh sb="4" eb="5">
      <t>ゾク</t>
    </rPh>
    <phoneticPr fontId="6"/>
  </si>
  <si>
    <t>所属機関住所</t>
    <rPh sb="0" eb="2">
      <t>ショゾク</t>
    </rPh>
    <rPh sb="2" eb="4">
      <t>キカン</t>
    </rPh>
    <rPh sb="4" eb="6">
      <t>ジュウショ</t>
    </rPh>
    <phoneticPr fontId="6"/>
  </si>
  <si>
    <t>～</t>
    <phoneticPr fontId="2"/>
  </si>
  <si>
    <t>年/月/日　～　年/月/日</t>
    <rPh sb="0" eb="1">
      <t>ネン</t>
    </rPh>
    <rPh sb="2" eb="3">
      <t>ツキ</t>
    </rPh>
    <rPh sb="4" eb="5">
      <t>ヒ</t>
    </rPh>
    <rPh sb="8" eb="9">
      <t>ネン</t>
    </rPh>
    <rPh sb="10" eb="11">
      <t>ツキ</t>
    </rPh>
    <rPh sb="12" eb="13">
      <t>ヒ</t>
    </rPh>
    <phoneticPr fontId="6"/>
  </si>
  <si>
    <t xml:space="preserve"> 2.　旅費要求内訳</t>
    <rPh sb="4" eb="5">
      <t>リョ</t>
    </rPh>
    <rPh sb="5" eb="6">
      <t>ヒ</t>
    </rPh>
    <rPh sb="6" eb="7">
      <t>ヨウ</t>
    </rPh>
    <rPh sb="7" eb="8">
      <t>キュウ</t>
    </rPh>
    <rPh sb="8" eb="9">
      <t>ウチ</t>
    </rPh>
    <rPh sb="9" eb="10">
      <t>ワケ</t>
    </rPh>
    <phoneticPr fontId="6"/>
  </si>
  <si>
    <t>泊</t>
    <rPh sb="0" eb="1">
      <t>ハク</t>
    </rPh>
    <phoneticPr fontId="2"/>
  </si>
  <si>
    <t xml:space="preserve"> 1.　京都大学エネルギー理工学研究所を利用して行う実験の概要（用務内容）　※採択研究課題</t>
    <rPh sb="4" eb="6">
      <t>キョウト</t>
    </rPh>
    <rPh sb="6" eb="8">
      <t>ダイガク</t>
    </rPh>
    <rPh sb="13" eb="16">
      <t>リコウガク</t>
    </rPh>
    <rPh sb="16" eb="19">
      <t>ケンキュウショ</t>
    </rPh>
    <rPh sb="20" eb="22">
      <t>リヨウ</t>
    </rPh>
    <rPh sb="24" eb="25">
      <t>オコナ</t>
    </rPh>
    <rPh sb="26" eb="28">
      <t>ジッケン</t>
    </rPh>
    <rPh sb="29" eb="31">
      <t>ガイヨウ</t>
    </rPh>
    <rPh sb="32" eb="34">
      <t>ヨウム</t>
    </rPh>
    <rPh sb="34" eb="36">
      <t>ナイヨウ</t>
    </rPh>
    <rPh sb="39" eb="41">
      <t>サイタク</t>
    </rPh>
    <rPh sb="41" eb="43">
      <t>ケンキュウ</t>
    </rPh>
    <rPh sb="43" eb="45">
      <t>カダイ</t>
    </rPh>
    <phoneticPr fontId="6"/>
  </si>
  <si>
    <t>【事務記入欄】</t>
    <rPh sb="1" eb="3">
      <t>ジム</t>
    </rPh>
    <rPh sb="3" eb="5">
      <t>キニュウ</t>
    </rPh>
    <rPh sb="5" eb="6">
      <t>ラン</t>
    </rPh>
    <phoneticPr fontId="2"/>
  </si>
  <si>
    <t>日　数</t>
    <rPh sb="0" eb="1">
      <t>ヒ</t>
    </rPh>
    <rPh sb="2" eb="3">
      <t>スウ</t>
    </rPh>
    <phoneticPr fontId="2"/>
  </si>
  <si>
    <t>E-mail</t>
    <phoneticPr fontId="7"/>
  </si>
  <si>
    <t>所属</t>
    <rPh sb="0" eb="2">
      <t>ショゾク</t>
    </rPh>
    <phoneticPr fontId="2"/>
  </si>
  <si>
    <t>氏名</t>
    <rPh sb="0" eb="2">
      <t>シメイ</t>
    </rPh>
    <phoneticPr fontId="2"/>
  </si>
  <si>
    <t xml:space="preserve"> 出張人数</t>
    <rPh sb="1" eb="3">
      <t>シュッチョウ</t>
    </rPh>
    <rPh sb="3" eb="5">
      <t>ニンズウ</t>
    </rPh>
    <phoneticPr fontId="6"/>
  </si>
  <si>
    <t>人</t>
    <rPh sb="0" eb="1">
      <t>ニン</t>
    </rPh>
    <phoneticPr fontId="2"/>
  </si>
  <si>
    <t>上欄は当研究推進室で記載</t>
    <rPh sb="0" eb="1">
      <t>ウエ</t>
    </rPh>
    <rPh sb="1" eb="2">
      <t>ラン</t>
    </rPh>
    <rPh sb="3" eb="4">
      <t>トウ</t>
    </rPh>
    <rPh sb="4" eb="6">
      <t>ケンキュウ</t>
    </rPh>
    <rPh sb="6" eb="9">
      <t>スイシンシツ</t>
    </rPh>
    <rPh sb="10" eb="12">
      <t>キサイ</t>
    </rPh>
    <phoneticPr fontId="2"/>
  </si>
  <si>
    <t>氏　　名</t>
    <phoneticPr fontId="2"/>
  </si>
  <si>
    <t>所　属</t>
    <phoneticPr fontId="2"/>
  </si>
  <si>
    <t>RI</t>
    <phoneticPr fontId="2"/>
  </si>
  <si>
    <t>□該当せず</t>
    <phoneticPr fontId="2"/>
  </si>
  <si>
    <t>機　器　名</t>
    <phoneticPr fontId="2"/>
  </si>
  <si>
    <t>担当者：</t>
    <rPh sb="0" eb="3">
      <t>タントウシャ</t>
    </rPh>
    <phoneticPr fontId="2"/>
  </si>
  <si>
    <t>所 在 地</t>
    <phoneticPr fontId="2"/>
  </si>
  <si>
    <t>FAX：</t>
    <phoneticPr fontId="2"/>
  </si>
  <si>
    <t>TEL：</t>
    <phoneticPr fontId="2"/>
  </si>
  <si>
    <t>氏　名</t>
    <phoneticPr fontId="2"/>
  </si>
  <si>
    <t>身　分</t>
    <phoneticPr fontId="2"/>
  </si>
  <si>
    <t>所　属</t>
    <phoneticPr fontId="2"/>
  </si>
  <si>
    <t>旅費申請</t>
    <rPh sb="0" eb="2">
      <t>リョヒ</t>
    </rPh>
    <rPh sb="2" eb="4">
      <t>シンセイ</t>
    </rPh>
    <phoneticPr fontId="2"/>
  </si>
  <si>
    <t>３．所内世話人</t>
    <rPh sb="2" eb="4">
      <t>ショナイ</t>
    </rPh>
    <rPh sb="4" eb="6">
      <t>セワ</t>
    </rPh>
    <rPh sb="6" eb="7">
      <t>ニン</t>
    </rPh>
    <phoneticPr fontId="2"/>
  </si>
  <si>
    <t>E-mail：</t>
    <phoneticPr fontId="2"/>
  </si>
  <si>
    <t>４．研究課題名</t>
    <phoneticPr fontId="2"/>
  </si>
  <si>
    <t>※有りの場合は別シート「旅費申請書」もご提出ください。</t>
    <rPh sb="1" eb="2">
      <t>ア</t>
    </rPh>
    <rPh sb="4" eb="6">
      <t>バアイ</t>
    </rPh>
    <rPh sb="7" eb="8">
      <t>ベツ</t>
    </rPh>
    <rPh sb="12" eb="14">
      <t>リョヒ</t>
    </rPh>
    <rPh sb="14" eb="17">
      <t>シンセイショ</t>
    </rPh>
    <rPh sb="20" eb="22">
      <t>テイシュツ</t>
    </rPh>
    <phoneticPr fontId="2"/>
  </si>
  <si>
    <t>２．課題（整理）番号</t>
    <rPh sb="2" eb="4">
      <t>カダイ</t>
    </rPh>
    <rPh sb="5" eb="7">
      <t>セイリ</t>
    </rPh>
    <phoneticPr fontId="2"/>
  </si>
  <si>
    <t>共　同　利　用 ・ 共　同　研　究　実　施　計　画　書</t>
    <rPh sb="0" eb="1">
      <t>トモ</t>
    </rPh>
    <rPh sb="2" eb="3">
      <t>ドウ</t>
    </rPh>
    <rPh sb="4" eb="5">
      <t>リ</t>
    </rPh>
    <rPh sb="6" eb="7">
      <t>ヨウ</t>
    </rPh>
    <rPh sb="10" eb="11">
      <t>トモ</t>
    </rPh>
    <rPh sb="12" eb="13">
      <t>ドウ</t>
    </rPh>
    <rPh sb="14" eb="15">
      <t>ケン</t>
    </rPh>
    <rPh sb="16" eb="17">
      <t>キワム</t>
    </rPh>
    <rPh sb="18" eb="19">
      <t>ジツ</t>
    </rPh>
    <rPh sb="20" eb="21">
      <t>シ</t>
    </rPh>
    <rPh sb="22" eb="23">
      <t>ケイ</t>
    </rPh>
    <rPh sb="24" eb="25">
      <t>ガ</t>
    </rPh>
    <rPh sb="26" eb="27">
      <t>ショ</t>
    </rPh>
    <phoneticPr fontId="2"/>
  </si>
  <si>
    <t>○○　○○</t>
    <phoneticPr fontId="2"/>
  </si>
  <si>
    <t>教授</t>
    <phoneticPr fontId="2"/>
  </si>
  <si>
    <t>Ｄ1</t>
    <phoneticPr fontId="2"/>
  </si>
  <si>
    <t>△△大学□□□研究所</t>
    <phoneticPr fontId="2"/>
  </si>
  <si>
    <t>共同研究
代表者</t>
    <rPh sb="0" eb="2">
      <t>キョウドウ</t>
    </rPh>
    <rPh sb="2" eb="4">
      <t>ケンキュウ</t>
    </rPh>
    <rPh sb="5" eb="8">
      <t>ダイヒョウシャ</t>
    </rPh>
    <phoneticPr fontId="7"/>
  </si>
  <si>
    <t>研究代表者氏名</t>
    <phoneticPr fontId="2"/>
  </si>
  <si>
    <t>所内世話人</t>
    <phoneticPr fontId="2"/>
  </si>
  <si>
    <t>７．来所期間</t>
    <phoneticPr fontId="2"/>
  </si>
  <si>
    <t>来所期間</t>
    <phoneticPr fontId="2"/>
  </si>
  <si>
    <t>８．RI施設等利用</t>
    <phoneticPr fontId="2"/>
  </si>
  <si>
    <r>
      <rPr>
        <b/>
        <sz val="11"/>
        <color indexed="8"/>
        <rFont val="ＭＳ Ｐゴシック"/>
        <family val="3"/>
        <charset val="128"/>
      </rPr>
      <t>９．使用機器</t>
    </r>
    <r>
      <rPr>
        <sz val="11"/>
        <color theme="1"/>
        <rFont val="ＭＳ Ｐゴシック"/>
        <family val="3"/>
        <charset val="128"/>
        <scheme val="minor"/>
      </rPr>
      <t>　</t>
    </r>
    <r>
      <rPr>
        <sz val="9"/>
        <color indexed="8"/>
        <rFont val="ＭＳ Ｐゴシック"/>
        <family val="3"/>
        <charset val="128"/>
      </rPr>
      <t>記入欄が不足する場合は別紙にご記入ください。</t>
    </r>
    <phoneticPr fontId="2"/>
  </si>
  <si>
    <t>使用機器</t>
    <phoneticPr fontId="2"/>
  </si>
  <si>
    <t>期　間</t>
    <phoneticPr fontId="2"/>
  </si>
  <si>
    <t>述べ時間</t>
    <phoneticPr fontId="2"/>
  </si>
  <si>
    <t>述べ時間</t>
    <phoneticPr fontId="2"/>
  </si>
  <si>
    <t>６．共同利用・共同研究者</t>
    <phoneticPr fontId="2"/>
  </si>
  <si>
    <t>来所者数</t>
    <rPh sb="0" eb="2">
      <t>ライショ</t>
    </rPh>
    <rPh sb="2" eb="3">
      <t>シャ</t>
    </rPh>
    <rPh sb="3" eb="4">
      <t>スウ</t>
    </rPh>
    <phoneticPr fontId="2"/>
  </si>
  <si>
    <t>所内参加者数</t>
    <rPh sb="0" eb="2">
      <t>ショナイ</t>
    </rPh>
    <rPh sb="2" eb="4">
      <t>サンカ</t>
    </rPh>
    <rPh sb="4" eb="5">
      <t>シャ</t>
    </rPh>
    <rPh sb="5" eb="6">
      <t>スウ</t>
    </rPh>
    <phoneticPr fontId="2"/>
  </si>
  <si>
    <t>所内</t>
    <rPh sb="0" eb="2">
      <t>ショナイ</t>
    </rPh>
    <phoneticPr fontId="2"/>
  </si>
  <si>
    <t>所属機関内訳</t>
    <phoneticPr fontId="2"/>
  </si>
  <si>
    <t>来所
日数</t>
    <rPh sb="0" eb="2">
      <t>ライショ</t>
    </rPh>
    <rPh sb="3" eb="5">
      <t>ニッスウ</t>
    </rPh>
    <phoneticPr fontId="2"/>
  </si>
  <si>
    <t>受理
番号</t>
    <rPh sb="0" eb="2">
      <t>ジュリ</t>
    </rPh>
    <rPh sb="3" eb="5">
      <t>バンゴウ</t>
    </rPh>
    <phoneticPr fontId="2"/>
  </si>
  <si>
    <t>□　無し</t>
    <phoneticPr fontId="2"/>
  </si>
  <si>
    <t>いつから</t>
  </si>
  <si>
    <t>いつまで</t>
  </si>
  <si>
    <t>名前</t>
    <rPh sb="0" eb="2">
      <t>ナマエ</t>
    </rPh>
    <phoneticPr fontId="6"/>
  </si>
  <si>
    <t>整理番号</t>
    <rPh sb="0" eb="2">
      <t>セイリ</t>
    </rPh>
    <rPh sb="2" eb="4">
      <t>バンゴウ</t>
    </rPh>
    <phoneticPr fontId="6"/>
  </si>
  <si>
    <t>本務先住所</t>
    <rPh sb="0" eb="2">
      <t>ホンム</t>
    </rPh>
    <rPh sb="2" eb="3">
      <t>サキ</t>
    </rPh>
    <rPh sb="3" eb="5">
      <t>ジュウショ</t>
    </rPh>
    <phoneticPr fontId="6"/>
  </si>
  <si>
    <t>用務内容</t>
    <rPh sb="0" eb="2">
      <t>ヨウム</t>
    </rPh>
    <rPh sb="2" eb="4">
      <t>ナイヨウ</t>
    </rPh>
    <phoneticPr fontId="6"/>
  </si>
  <si>
    <t>予算</t>
    <rPh sb="0" eb="2">
      <t>ヨサン</t>
    </rPh>
    <phoneticPr fontId="6"/>
  </si>
  <si>
    <t>備考</t>
    <rPh sb="0" eb="2">
      <t>ビコウ</t>
    </rPh>
    <phoneticPr fontId="6"/>
  </si>
  <si>
    <t>本務先</t>
    <phoneticPr fontId="2"/>
  </si>
  <si>
    <t>職名</t>
    <rPh sb="0" eb="2">
      <t>ショクメイ</t>
    </rPh>
    <phoneticPr fontId="2"/>
  </si>
  <si>
    <t>実施計画書</t>
    <rPh sb="0" eb="2">
      <t>ジッシ</t>
    </rPh>
    <rPh sb="2" eb="5">
      <t>ケイカクショ</t>
    </rPh>
    <phoneticPr fontId="2"/>
  </si>
  <si>
    <t>旅費申請書</t>
    <rPh sb="0" eb="2">
      <t>リョヒ</t>
    </rPh>
    <rPh sb="2" eb="5">
      <t>シンセイショ</t>
    </rPh>
    <phoneticPr fontId="2"/>
  </si>
  <si>
    <t>」に関する研究を行うため。</t>
    <phoneticPr fontId="2"/>
  </si>
  <si>
    <t>」に関する研究を行うため。</t>
    <phoneticPr fontId="2"/>
  </si>
  <si>
    <t>整理番号</t>
    <phoneticPr fontId="2"/>
  </si>
  <si>
    <t>RI</t>
    <phoneticPr fontId="2"/>
  </si>
  <si>
    <t>[RI書類]</t>
    <phoneticPr fontId="2"/>
  </si>
  <si>
    <t>被ばく線量当量：　□要（No.　　 　）　□不要</t>
    <rPh sb="0" eb="1">
      <t>ヒ</t>
    </rPh>
    <rPh sb="3" eb="5">
      <t>センリョウ</t>
    </rPh>
    <rPh sb="5" eb="7">
      <t>トウリョウ</t>
    </rPh>
    <rPh sb="10" eb="11">
      <t>ヨウ</t>
    </rPh>
    <rPh sb="23" eb="24">
      <t>ヨウ</t>
    </rPh>
    <phoneticPr fontId="2"/>
  </si>
  <si>
    <t>受付番号：</t>
    <rPh sb="0" eb="2">
      <t>ウケツケ</t>
    </rPh>
    <rPh sb="2" eb="4">
      <t>バンゴウ</t>
    </rPh>
    <phoneticPr fontId="2"/>
  </si>
  <si>
    <t>被ばく線量当量測定記録送付： □要（送付日：　　 　）　□不要</t>
    <phoneticPr fontId="2"/>
  </si>
  <si>
    <t>機関数</t>
    <rPh sb="0" eb="2">
      <t>キカン</t>
    </rPh>
    <rPh sb="2" eb="3">
      <t>スウ</t>
    </rPh>
    <phoneticPr fontId="2"/>
  </si>
  <si>
    <t>共同利用・共同研究来所者（受入人数）</t>
    <phoneticPr fontId="2"/>
  </si>
  <si>
    <t>合計</t>
  </si>
  <si>
    <t>所外合計</t>
    <rPh sb="0" eb="2">
      <t>ショガイ</t>
    </rPh>
    <rPh sb="2" eb="4">
      <t>ゴウケイ</t>
    </rPh>
    <phoneticPr fontId="2"/>
  </si>
  <si>
    <t>（内、学部生）</t>
    <phoneticPr fontId="2"/>
  </si>
  <si>
    <t>(内、大学院生)</t>
    <rPh sb="3" eb="5">
      <t>ダイガク</t>
    </rPh>
    <phoneticPr fontId="2"/>
  </si>
  <si>
    <t>装置使用者
人数</t>
    <rPh sb="0" eb="2">
      <t>ソウチ</t>
    </rPh>
    <rPh sb="2" eb="4">
      <t>シヨウ</t>
    </rPh>
    <rPh sb="4" eb="5">
      <t>シャ</t>
    </rPh>
    <rPh sb="6" eb="8">
      <t>ニンズウ</t>
    </rPh>
    <phoneticPr fontId="2"/>
  </si>
  <si>
    <t>日間</t>
    <phoneticPr fontId="2"/>
  </si>
  <si>
    <t>使用者氏名
（全員）</t>
    <phoneticPr fontId="2"/>
  </si>
  <si>
    <t>共同研究課題「</t>
    <rPh sb="0" eb="2">
      <t>キョウドウ</t>
    </rPh>
    <rPh sb="2" eb="4">
      <t>ケンキュウ</t>
    </rPh>
    <rPh sb="4" eb="6">
      <t>カダイ</t>
    </rPh>
    <phoneticPr fontId="2"/>
  </si>
  <si>
    <t>」に関する研究を行うため。</t>
  </si>
  <si>
    <t>共同研究課題「</t>
    <rPh sb="4" eb="6">
      <t>カダイ</t>
    </rPh>
    <phoneticPr fontId="2"/>
  </si>
  <si>
    <t>～</t>
    <phoneticPr fontId="2"/>
  </si>
  <si>
    <t>初日の来所時刻</t>
    <phoneticPr fontId="2"/>
  </si>
  <si>
    <t>記入欄が不足する場合は「行」を追加してご記入ください。</t>
    <rPh sb="12" eb="13">
      <t>ギョウ</t>
    </rPh>
    <rPh sb="15" eb="17">
      <t>ツイカ</t>
    </rPh>
    <phoneticPr fontId="2"/>
  </si>
  <si>
    <t>世話人</t>
    <rPh sb="0" eb="2">
      <t>セワ</t>
    </rPh>
    <rPh sb="2" eb="3">
      <t>ニン</t>
    </rPh>
    <phoneticPr fontId="2"/>
  </si>
  <si>
    <t>先生のもと、</t>
    <rPh sb="0" eb="2">
      <t>センセイ</t>
    </rPh>
    <phoneticPr fontId="2"/>
  </si>
  <si>
    <t>１．研究代表者</t>
    <phoneticPr fontId="2"/>
  </si>
  <si>
    <t>氏　名</t>
    <phoneticPr fontId="2"/>
  </si>
  <si>
    <t>所　属</t>
    <phoneticPr fontId="2"/>
  </si>
  <si>
    <t>性別</t>
    <rPh sb="0" eb="2">
      <t>セイベツ</t>
    </rPh>
    <phoneticPr fontId="2"/>
  </si>
  <si>
    <t>(内、外国人)</t>
    <phoneticPr fontId="2"/>
  </si>
  <si>
    <t>(内、院生女性)</t>
    <rPh sb="5" eb="7">
      <t>ジョセイ</t>
    </rPh>
    <phoneticPr fontId="2"/>
  </si>
  <si>
    <t>（内、研究者）</t>
    <phoneticPr fontId="2"/>
  </si>
  <si>
    <t>（内、35歳以下
研究者）</t>
    <rPh sb="5" eb="6">
      <t>サイ</t>
    </rPh>
    <rPh sb="6" eb="8">
      <t>イカ</t>
    </rPh>
    <phoneticPr fontId="2"/>
  </si>
  <si>
    <t>(内、外国人
女性)</t>
    <rPh sb="7" eb="9">
      <t>ジョセイ</t>
    </rPh>
    <phoneticPr fontId="2"/>
  </si>
  <si>
    <t>（内、女性
研究者）</t>
    <rPh sb="3" eb="5">
      <t>ジョセイ</t>
    </rPh>
    <phoneticPr fontId="2"/>
  </si>
  <si>
    <t>受領年月日：</t>
    <rPh sb="0" eb="2">
      <t>ジュリョウ</t>
    </rPh>
    <rPh sb="2" eb="5">
      <t>ネンガッピ</t>
    </rPh>
    <phoneticPr fontId="2"/>
  </si>
  <si>
    <t>　名</t>
    <rPh sb="1" eb="2">
      <t>メイ</t>
    </rPh>
    <phoneticPr fontId="2"/>
  </si>
  <si>
    <t>所属機関
内訳</t>
    <rPh sb="0" eb="2">
      <t>ショゾク</t>
    </rPh>
    <rPh sb="2" eb="4">
      <t>キカン</t>
    </rPh>
    <rPh sb="5" eb="7">
      <t>ウチワケ</t>
    </rPh>
    <phoneticPr fontId="2"/>
  </si>
  <si>
    <r>
      <t>５．来所期間中の責任者</t>
    </r>
    <r>
      <rPr>
        <sz val="11"/>
        <color indexed="8"/>
        <rFont val="ＭＳ Ｐゴシック"/>
        <family val="3"/>
        <charset val="128"/>
      </rPr>
      <t>　</t>
    </r>
    <r>
      <rPr>
        <sz val="11"/>
        <color indexed="10"/>
        <rFont val="ＭＳ Ｐゴシック"/>
        <family val="3"/>
        <charset val="128"/>
      </rPr>
      <t>※</t>
    </r>
    <r>
      <rPr>
        <sz val="10"/>
        <color indexed="10"/>
        <rFont val="ＭＳ Ｐゴシック"/>
        <family val="3"/>
        <charset val="128"/>
      </rPr>
      <t>共同研究を実施している期間中に所内にいる方の名前をご記入ください（学生除く）。</t>
    </r>
    <rPh sb="2" eb="4">
      <t>ライショ</t>
    </rPh>
    <rPh sb="4" eb="7">
      <t>キカンチュウ</t>
    </rPh>
    <rPh sb="13" eb="15">
      <t>キョウドウ</t>
    </rPh>
    <rPh sb="15" eb="17">
      <t>ケンキュウ</t>
    </rPh>
    <rPh sb="18" eb="20">
      <t>ジッシ</t>
    </rPh>
    <rPh sb="24" eb="27">
      <t>キカンチュウ</t>
    </rPh>
    <rPh sb="28" eb="30">
      <t>ショナイ</t>
    </rPh>
    <rPh sb="33" eb="34">
      <t>カタ</t>
    </rPh>
    <rPh sb="35" eb="37">
      <t>ナマエ</t>
    </rPh>
    <rPh sb="39" eb="41">
      <t>キニュウ</t>
    </rPh>
    <phoneticPr fontId="2"/>
  </si>
  <si>
    <t>所　外</t>
    <rPh sb="0" eb="1">
      <t>トコロ</t>
    </rPh>
    <rPh sb="2" eb="3">
      <t>ホカ</t>
    </rPh>
    <phoneticPr fontId="2"/>
  </si>
  <si>
    <t>所　内</t>
    <rPh sb="0" eb="1">
      <t>トコロ</t>
    </rPh>
    <rPh sb="2" eb="3">
      <t>ウチ</t>
    </rPh>
    <phoneticPr fontId="2"/>
  </si>
  <si>
    <t>〒</t>
    <phoneticPr fontId="2"/>
  </si>
  <si>
    <t>～</t>
    <phoneticPr fontId="2"/>
  </si>
  <si>
    <t>時頃</t>
    <phoneticPr fontId="2"/>
  </si>
  <si>
    <t>※</t>
    <phoneticPr fontId="2"/>
  </si>
  <si>
    <t>○○○大学</t>
    <phoneticPr fontId="2"/>
  </si>
  <si>
    <t>○○　○○</t>
    <phoneticPr fontId="35"/>
  </si>
  <si>
    <t>所外女性合計</t>
    <rPh sb="0" eb="2">
      <t>ショガイ</t>
    </rPh>
    <rPh sb="2" eb="4">
      <t>ジョセイ</t>
    </rPh>
    <rPh sb="4" eb="6">
      <t>ゴウケイ</t>
    </rPh>
    <phoneticPr fontId="35"/>
  </si>
  <si>
    <t>35歳以下女性</t>
    <rPh sb="2" eb="3">
      <t>サイ</t>
    </rPh>
    <rPh sb="3" eb="5">
      <t>イカ</t>
    </rPh>
    <rPh sb="5" eb="7">
      <t>ジョセイ</t>
    </rPh>
    <phoneticPr fontId="35"/>
  </si>
  <si>
    <t>○○　○○</t>
    <phoneticPr fontId="35"/>
  </si>
  <si>
    <t>○○　○○</t>
    <phoneticPr fontId="35"/>
  </si>
  <si>
    <t>RI/X線
従事者
登録</t>
    <rPh sb="4" eb="5">
      <t>セン</t>
    </rPh>
    <rPh sb="6" eb="9">
      <t>ジュウジシャ</t>
    </rPh>
    <rPh sb="10" eb="12">
      <t>トウロク</t>
    </rPh>
    <phoneticPr fontId="2"/>
  </si>
  <si>
    <t>※RI/X線取取扱業務従事者として登録されていない者が同行する場合（学外者）</t>
    <rPh sb="5" eb="6">
      <t>セン</t>
    </rPh>
    <rPh sb="6" eb="7">
      <t>トリ</t>
    </rPh>
    <rPh sb="7" eb="9">
      <t>トリアツカイ</t>
    </rPh>
    <rPh sb="9" eb="11">
      <t>ギョウム</t>
    </rPh>
    <rPh sb="11" eb="13">
      <t>ジュウジ</t>
    </rPh>
    <rPh sb="13" eb="14">
      <t>シャ</t>
    </rPh>
    <rPh sb="17" eb="19">
      <t>トウロク</t>
    </rPh>
    <rPh sb="25" eb="26">
      <t>モノ</t>
    </rPh>
    <rPh sb="27" eb="29">
      <t>ドウコウ</t>
    </rPh>
    <rPh sb="31" eb="33">
      <t>バアイ</t>
    </rPh>
    <rPh sb="33" eb="34">
      <t>ウケショ</t>
    </rPh>
    <rPh sb="34" eb="36">
      <t>ガクガイ</t>
    </rPh>
    <rPh sb="36" eb="37">
      <t>シャ</t>
    </rPh>
    <phoneticPr fontId="2"/>
  </si>
  <si>
    <t>□RI/X線作業せず</t>
    <rPh sb="5" eb="6">
      <t>セン</t>
    </rPh>
    <rPh sb="6" eb="8">
      <t>サギョウ</t>
    </rPh>
    <phoneticPr fontId="2"/>
  </si>
  <si>
    <t>※RI/X線等を利用する場合は、RI/X線従事者登録欄の選択項目のうち、京都大学にて登録済み者は「京大登録」、所属機関にて登録済み者は「機関登録」、未登録者は「未登録」を選択してください。</t>
    <rPh sb="5" eb="6">
      <t>セン</t>
    </rPh>
    <rPh sb="20" eb="21">
      <t>セン</t>
    </rPh>
    <rPh sb="21" eb="24">
      <t>ジュウジシャ</t>
    </rPh>
    <rPh sb="24" eb="26">
      <t>トウロク</t>
    </rPh>
    <rPh sb="28" eb="30">
      <t>センタク</t>
    </rPh>
    <rPh sb="30" eb="32">
      <t>コウモク</t>
    </rPh>
    <rPh sb="36" eb="38">
      <t>キョウト</t>
    </rPh>
    <rPh sb="38" eb="40">
      <t>ダイガク</t>
    </rPh>
    <rPh sb="44" eb="45">
      <t>ズ</t>
    </rPh>
    <rPh sb="49" eb="51">
      <t>キョウダイ</t>
    </rPh>
    <rPh sb="55" eb="57">
      <t>ショゾク</t>
    </rPh>
    <rPh sb="57" eb="59">
      <t>キカン</t>
    </rPh>
    <rPh sb="63" eb="64">
      <t>スミ</t>
    </rPh>
    <rPh sb="68" eb="70">
      <t>キカン</t>
    </rPh>
    <rPh sb="70" eb="72">
      <t>トウロク</t>
    </rPh>
    <rPh sb="74" eb="78">
      <t>ミトウロクシャ</t>
    </rPh>
    <rPh sb="80" eb="83">
      <t>ミトウロク</t>
    </rPh>
    <rPh sb="85" eb="87">
      <t>センタク</t>
    </rPh>
    <phoneticPr fontId="2"/>
  </si>
  <si>
    <r>
      <t>共　同　利　用 ・ 共　同　研　究　実　施　計　画　書</t>
    </r>
    <r>
      <rPr>
        <b/>
        <sz val="16"/>
        <color rgb="FFFF0000"/>
        <rFont val="ＭＳ Ｐゴシック"/>
        <family val="3"/>
        <charset val="128"/>
        <scheme val="minor"/>
      </rPr>
      <t>（記入例）</t>
    </r>
    <rPh sb="0" eb="1">
      <t>トモ</t>
    </rPh>
    <rPh sb="2" eb="3">
      <t>ドウ</t>
    </rPh>
    <rPh sb="4" eb="5">
      <t>リ</t>
    </rPh>
    <rPh sb="6" eb="7">
      <t>ヨウ</t>
    </rPh>
    <rPh sb="10" eb="11">
      <t>トモ</t>
    </rPh>
    <rPh sb="12" eb="13">
      <t>ドウ</t>
    </rPh>
    <rPh sb="14" eb="15">
      <t>ケン</t>
    </rPh>
    <rPh sb="16" eb="17">
      <t>キワム</t>
    </rPh>
    <rPh sb="18" eb="19">
      <t>ジツ</t>
    </rPh>
    <rPh sb="20" eb="21">
      <t>シ</t>
    </rPh>
    <rPh sb="22" eb="23">
      <t>ケイ</t>
    </rPh>
    <rPh sb="24" eb="25">
      <t>ガ</t>
    </rPh>
    <rPh sb="26" eb="27">
      <t>ショ</t>
    </rPh>
    <rPh sb="28" eb="30">
      <t>キニュウ</t>
    </rPh>
    <rPh sb="30" eb="31">
      <t>レイ</t>
    </rPh>
    <phoneticPr fontId="2"/>
  </si>
  <si>
    <t>宿泊先</t>
    <rPh sb="0" eb="3">
      <t>シュクハクサキ</t>
    </rPh>
    <phoneticPr fontId="6"/>
  </si>
  <si>
    <t>　　　　　　□　有り　　（□　　出張依頼書　要　　）</t>
    <phoneticPr fontId="2"/>
  </si>
  <si>
    <t>〒***-**** **県**市**-**</t>
    <phoneticPr fontId="2"/>
  </si>
  <si>
    <t>***-***@********</t>
    <phoneticPr fontId="35"/>
  </si>
  <si>
    <t>　　　　　　□　有り　　（□　　出張依頼書　要）</t>
    <rPh sb="8" eb="9">
      <t>ア</t>
    </rPh>
    <rPh sb="16" eb="21">
      <t>シュッチョウイライショ</t>
    </rPh>
    <rPh sb="22" eb="23">
      <t>ヨウ</t>
    </rPh>
    <phoneticPr fontId="2"/>
  </si>
  <si>
    <t>銀行振込（取引先登録 ）依頼書（個人用）</t>
    <rPh sb="0" eb="1">
      <t>ギン</t>
    </rPh>
    <rPh sb="1" eb="2">
      <t>ギョウ</t>
    </rPh>
    <rPh sb="2" eb="3">
      <t>フ</t>
    </rPh>
    <rPh sb="3" eb="4">
      <t>コ</t>
    </rPh>
    <rPh sb="5" eb="6">
      <t>トリ</t>
    </rPh>
    <rPh sb="6" eb="7">
      <t>イン</t>
    </rPh>
    <rPh sb="7" eb="8">
      <t>サキ</t>
    </rPh>
    <rPh sb="8" eb="9">
      <t>ノボル</t>
    </rPh>
    <rPh sb="9" eb="10">
      <t>ロク</t>
    </rPh>
    <rPh sb="12" eb="13">
      <t>ヤスシ</t>
    </rPh>
    <rPh sb="13" eb="14">
      <t>ヨリ</t>
    </rPh>
    <rPh sb="14" eb="15">
      <t>ショ</t>
    </rPh>
    <rPh sb="16" eb="17">
      <t>コ</t>
    </rPh>
    <rPh sb="17" eb="18">
      <t>ジン</t>
    </rPh>
    <rPh sb="18" eb="19">
      <t>ヨウ</t>
    </rPh>
    <phoneticPr fontId="2"/>
  </si>
  <si>
    <r>
      <rPr>
        <sz val="14"/>
        <color rgb="FFC00000"/>
        <rFont val="ＭＳ Ｐゴシック"/>
        <family val="3"/>
        <charset val="128"/>
      </rPr>
      <t>・様式の改変はしないでください。</t>
    </r>
    <phoneticPr fontId="2"/>
  </si>
  <si>
    <t>Request for Account Registration and the Transfer of Funds to a Personal Bank Account</t>
    <phoneticPr fontId="2"/>
  </si>
  <si>
    <t>・銀行振込（取引先登録）依頼書に記載された情報、並びに提出された添付書類は、振込業務、本学の取引先登録のために利用し、他用いたしません。
・記載内容に変更が生じた場合は、銀行振込（取引先登録）依頼書を再提出し、早急に変更手続きを行ってください。
・３年間取引のない場合は、取引先登録を抹消させて頂きますので、ご了承ください。</t>
    <phoneticPr fontId="2"/>
  </si>
  <si>
    <t>Date:</t>
    <phoneticPr fontId="2"/>
  </si>
  <si>
    <t>年</t>
    <rPh sb="0" eb="1">
      <t>ネン</t>
    </rPh>
    <phoneticPr fontId="2"/>
  </si>
  <si>
    <t>月</t>
    <rPh sb="0" eb="1">
      <t>ツキ</t>
    </rPh>
    <phoneticPr fontId="2"/>
  </si>
  <si>
    <t>日</t>
    <rPh sb="0" eb="1">
      <t>ヒ</t>
    </rPh>
    <phoneticPr fontId="2"/>
  </si>
  <si>
    <t>京都大学　　御中</t>
    <rPh sb="0" eb="2">
      <t>キョウト</t>
    </rPh>
    <rPh sb="2" eb="4">
      <t>ダイガク</t>
    </rPh>
    <rPh sb="6" eb="8">
      <t>オンチュウ</t>
    </rPh>
    <phoneticPr fontId="2"/>
  </si>
  <si>
    <t>To: Kyoto University</t>
    <phoneticPr fontId="2"/>
  </si>
  <si>
    <r>
      <rPr>
        <sz val="9"/>
        <rFont val="ＭＳ Ｐゴシック"/>
        <family val="3"/>
        <charset val="128"/>
      </rPr>
      <t>I</t>
    </r>
    <r>
      <rPr>
        <sz val="9"/>
        <rFont val="Times New Roman"/>
        <family val="1"/>
      </rPr>
      <t>nformation provided in this form and any accompanying documents submitted will not be used for any purposes other than those required for bank transfer processing and account registration by the university.
- In the event of any change to the information provided, please submit another form and complete procedures to amend your registered details immediately.
- Please note that your registration will be deleted if there are no transactions for a period of three years.</t>
    </r>
  </si>
  <si>
    <t>京都大学から私に支払われる諸支払金については、下記の金融機関口座に振込願います。</t>
    <rPh sb="0" eb="2">
      <t>キョウト</t>
    </rPh>
    <rPh sb="2" eb="4">
      <t>ダイガク</t>
    </rPh>
    <rPh sb="6" eb="7">
      <t>ワタシ</t>
    </rPh>
    <rPh sb="8" eb="10">
      <t>シハラ</t>
    </rPh>
    <rPh sb="13" eb="14">
      <t>ショ</t>
    </rPh>
    <rPh sb="14" eb="17">
      <t>シハライキン</t>
    </rPh>
    <rPh sb="23" eb="25">
      <t>カキ</t>
    </rPh>
    <rPh sb="26" eb="28">
      <t>キンユウ</t>
    </rPh>
    <rPh sb="28" eb="30">
      <t>キカン</t>
    </rPh>
    <rPh sb="30" eb="32">
      <t>コウザ</t>
    </rPh>
    <rPh sb="33" eb="34">
      <t>フ</t>
    </rPh>
    <rPh sb="34" eb="35">
      <t>コ</t>
    </rPh>
    <rPh sb="35" eb="36">
      <t>ネガ</t>
    </rPh>
    <phoneticPr fontId="2"/>
  </si>
  <si>
    <t>I hereby request that all payments made to me by Kyoto University be transferred to the bank account detailed below.</t>
  </si>
  <si>
    <r>
      <t xml:space="preserve">依頼区分
</t>
    </r>
    <r>
      <rPr>
        <sz val="9"/>
        <rFont val="ＭＳ Ｐゴシック"/>
        <family val="3"/>
        <charset val="128"/>
      </rPr>
      <t>Type of request</t>
    </r>
    <rPh sb="0" eb="2">
      <t>イライ</t>
    </rPh>
    <rPh sb="2" eb="4">
      <t>クブン</t>
    </rPh>
    <phoneticPr fontId="2"/>
  </si>
  <si>
    <r>
      <t>新規　</t>
    </r>
    <r>
      <rPr>
        <sz val="11"/>
        <color theme="1"/>
        <rFont val="ＭＳ Ｐゴシック"/>
        <family val="3"/>
        <charset val="128"/>
        <scheme val="minor"/>
      </rPr>
      <t xml:space="preserve">　 　　 　　 　　 </t>
    </r>
    <rPh sb="0" eb="2">
      <t>シンキ</t>
    </rPh>
    <phoneticPr fontId="2"/>
  </si>
  <si>
    <t>その他</t>
    <rPh sb="2" eb="3">
      <t>タ</t>
    </rPh>
    <phoneticPr fontId="2"/>
  </si>
  <si>
    <t>New</t>
    <phoneticPr fontId="2"/>
  </si>
  <si>
    <t>Other</t>
    <phoneticPr fontId="2"/>
  </si>
  <si>
    <t>該当箇所にチェックマーク　　　 をつけてください。</t>
    <rPh sb="0" eb="2">
      <t>ガイトウ</t>
    </rPh>
    <rPh sb="2" eb="4">
      <t>カショ</t>
    </rPh>
    <phoneticPr fontId="2"/>
  </si>
  <si>
    <t>氏名の変更</t>
    <phoneticPr fontId="2"/>
  </si>
  <si>
    <t>住所の変更</t>
    <phoneticPr fontId="2"/>
  </si>
  <si>
    <t>口座の変更</t>
    <phoneticPr fontId="2"/>
  </si>
  <si>
    <t>Please check the appropriate box.</t>
    <phoneticPr fontId="2"/>
  </si>
  <si>
    <t xml:space="preserve"> Name change</t>
    <phoneticPr fontId="2"/>
  </si>
  <si>
    <t>Change of address</t>
    <phoneticPr fontId="2"/>
  </si>
  <si>
    <t>Change of account</t>
    <phoneticPr fontId="2"/>
  </si>
  <si>
    <r>
      <t>フリガナ</t>
    </r>
    <r>
      <rPr>
        <sz val="8"/>
        <rFont val="ＭＳ Ｐゴシック"/>
        <family val="3"/>
        <charset val="128"/>
      </rPr>
      <t xml:space="preserve"> Name in katakana</t>
    </r>
    <phoneticPr fontId="2"/>
  </si>
  <si>
    <r>
      <rPr>
        <sz val="10"/>
        <color rgb="FF0000CC"/>
        <rFont val="ＭＳ Ｐゴシック"/>
        <family val="3"/>
        <charset val="128"/>
      </rPr>
      <t>手書きの場合は、黒のボールペン等で明瞭に記載してください。</t>
    </r>
    <r>
      <rPr>
        <sz val="10"/>
        <color rgb="FF0000CC"/>
        <rFont val="Times New Roman"/>
        <family val="1"/>
      </rPr>
      <t xml:space="preserve"> 
If completing by hand, please use black ballpoint pen and write clearly.</t>
    </r>
    <rPh sb="8" eb="9">
      <t>クロ</t>
    </rPh>
    <phoneticPr fontId="2"/>
  </si>
  <si>
    <t>所属機関（研究科等）
Name of institution</t>
    <rPh sb="0" eb="2">
      <t>ショゾク</t>
    </rPh>
    <rPh sb="2" eb="4">
      <t>キカン</t>
    </rPh>
    <rPh sb="5" eb="9">
      <t>ケンキュウカナド</t>
    </rPh>
    <phoneticPr fontId="2"/>
  </si>
  <si>
    <r>
      <rPr>
        <sz val="10"/>
        <color rgb="FF0000CC"/>
        <rFont val="ＭＳ Ｐゴシック"/>
        <family val="3"/>
        <charset val="128"/>
      </rPr>
      <t xml:space="preserve">本学所属教職員以外の方は、所属機関・部署名をご記入ください。
</t>
    </r>
    <r>
      <rPr>
        <sz val="10"/>
        <color rgb="FF0000CC"/>
        <rFont val="Times New Roman"/>
        <family val="1"/>
      </rPr>
      <t xml:space="preserve">If you are not affiliated with Kyoto University, please enter the name of your institution and department of affiliation. </t>
    </r>
    <phoneticPr fontId="2"/>
  </si>
  <si>
    <r>
      <rPr>
        <sz val="9"/>
        <rFont val="ＭＳ Ｐゴシック"/>
        <family val="3"/>
        <charset val="128"/>
      </rPr>
      <t>職名・学生等</t>
    </r>
    <r>
      <rPr>
        <sz val="8"/>
        <rFont val="ＭＳ Ｐゴシック"/>
        <family val="3"/>
        <charset val="128"/>
      </rPr>
      <t xml:space="preserve">
Job title (or "student," etc.)</t>
    </r>
    <rPh sb="0" eb="2">
      <t>ショクメイ</t>
    </rPh>
    <rPh sb="3" eb="5">
      <t>ガクセイ</t>
    </rPh>
    <rPh sb="5" eb="6">
      <t>トウ</t>
    </rPh>
    <phoneticPr fontId="2"/>
  </si>
  <si>
    <t>郵便番号 
Post Code</t>
    <rPh sb="0" eb="4">
      <t>ユウビンバンゴウ</t>
    </rPh>
    <phoneticPr fontId="2"/>
  </si>
  <si>
    <r>
      <rPr>
        <sz val="10"/>
        <color rgb="FF0000CC"/>
        <rFont val="ＭＳ Ｐゴシック"/>
        <family val="3"/>
        <charset val="128"/>
      </rPr>
      <t xml:space="preserve">個人を識別するため、ご自宅の住所を記入してください。
</t>
    </r>
    <r>
      <rPr>
        <sz val="10"/>
        <color rgb="FF0000CC"/>
        <rFont val="Times New Roman"/>
        <family val="1"/>
      </rPr>
      <t xml:space="preserve">Please enter your home address.
</t>
    </r>
    <r>
      <rPr>
        <sz val="10"/>
        <color rgb="FF0000CC"/>
        <rFont val="ＭＳ Ｐゴシック"/>
        <family val="3"/>
        <charset val="128"/>
      </rPr>
      <t xml:space="preserve">個人の電話番号（携帯等）を記入してください。
</t>
    </r>
    <r>
      <rPr>
        <sz val="10"/>
        <color rgb="FF0000CC"/>
        <rFont val="Times New Roman"/>
        <family val="1"/>
      </rPr>
      <t>Please enter your telephone (or mobile phone) number.</t>
    </r>
    <rPh sb="0" eb="2">
      <t>コジン</t>
    </rPh>
    <rPh sb="3" eb="5">
      <t>シキベツ</t>
    </rPh>
    <rPh sb="11" eb="13">
      <t>ジタク</t>
    </rPh>
    <rPh sb="14" eb="16">
      <t>ジュウショ</t>
    </rPh>
    <rPh sb="17" eb="19">
      <t>キニュウ</t>
    </rPh>
    <phoneticPr fontId="2"/>
  </si>
  <si>
    <r>
      <t xml:space="preserve">住　　所
</t>
    </r>
    <r>
      <rPr>
        <sz val="9"/>
        <rFont val="ＭＳ Ｐゴシック"/>
        <family val="3"/>
        <charset val="128"/>
      </rPr>
      <t>Currently Address</t>
    </r>
    <phoneticPr fontId="2"/>
  </si>
  <si>
    <r>
      <t xml:space="preserve">電話番号 
</t>
    </r>
    <r>
      <rPr>
        <sz val="9"/>
        <rFont val="ＭＳ Ｐゴシック"/>
        <family val="3"/>
        <charset val="128"/>
      </rPr>
      <t>Mobile phone no.</t>
    </r>
    <rPh sb="0" eb="2">
      <t>デンワ</t>
    </rPh>
    <rPh sb="2" eb="4">
      <t>バンゴウ</t>
    </rPh>
    <phoneticPr fontId="2"/>
  </si>
  <si>
    <r>
      <rPr>
        <sz val="10"/>
        <color rgb="FF0000CC"/>
        <rFont val="ＭＳ Ｐゴシック"/>
        <family val="3"/>
        <charset val="128"/>
      </rPr>
      <t xml:space="preserve">京都大学教職員の方は、職員番号を記入してください。
</t>
    </r>
    <r>
      <rPr>
        <sz val="10"/>
        <color rgb="FF0000CC"/>
        <rFont val="Times New Roman"/>
        <family val="1"/>
      </rPr>
      <t>If you are a Kyoto University faculty/staff member, please enter your employee ID number.</t>
    </r>
    <phoneticPr fontId="2"/>
  </si>
  <si>
    <r>
      <t xml:space="preserve">振込通知メールの要否
</t>
    </r>
    <r>
      <rPr>
        <sz val="9"/>
        <rFont val="ＭＳ Ｐゴシック"/>
        <family val="3"/>
        <charset val="128"/>
      </rPr>
      <t>Do you require a transfer notification by e-mail</t>
    </r>
    <rPh sb="8" eb="10">
      <t>ヨウヒ</t>
    </rPh>
    <phoneticPr fontId="2"/>
  </si>
  <si>
    <r>
      <t xml:space="preserve">要　  </t>
    </r>
    <r>
      <rPr>
        <sz val="10"/>
        <rFont val="ＭＳ Ｐゴシック"/>
        <family val="3"/>
        <charset val="128"/>
      </rPr>
      <t>Yes</t>
    </r>
    <rPh sb="0" eb="1">
      <t>ヨウ</t>
    </rPh>
    <phoneticPr fontId="2"/>
  </si>
  <si>
    <t>（振込時下記アドレスに明細を送信します。）
(When a transfer is made, a notification will be sent to the address specified below.）</t>
    <phoneticPr fontId="2"/>
  </si>
  <si>
    <r>
      <rPr>
        <sz val="10"/>
        <color rgb="FF0000CC"/>
        <rFont val="ＭＳ Ｐゴシック"/>
        <family val="3"/>
        <charset val="128"/>
      </rPr>
      <t xml:space="preserve">給与や返還金等の振込は、通知できません。
</t>
    </r>
    <r>
      <rPr>
        <sz val="10"/>
        <color rgb="FF0000CC"/>
        <rFont val="Times New Roman"/>
        <family val="1"/>
      </rPr>
      <t>Please note that transfer notifications are not issued for salary payments or refunds.</t>
    </r>
    <rPh sb="0" eb="2">
      <t>キュウヨ</t>
    </rPh>
    <rPh sb="3" eb="6">
      <t>ヘンカンキン</t>
    </rPh>
    <rPh sb="6" eb="7">
      <t>トウ</t>
    </rPh>
    <rPh sb="8" eb="10">
      <t>フリコ</t>
    </rPh>
    <rPh sb="12" eb="14">
      <t>ツウチ</t>
    </rPh>
    <phoneticPr fontId="2"/>
  </si>
  <si>
    <t>不要 No</t>
    <rPh sb="0" eb="1">
      <t>フヨウ</t>
    </rPh>
    <phoneticPr fontId="2"/>
  </si>
  <si>
    <r>
      <t>（下記アドレス欄の</t>
    </r>
    <r>
      <rPr>
        <b/>
        <sz val="8"/>
        <color rgb="FFFF0000"/>
        <rFont val="ＭＳ Ｐゴシック"/>
        <family val="3"/>
        <charset val="128"/>
      </rPr>
      <t>記入は不要</t>
    </r>
    <r>
      <rPr>
        <sz val="8"/>
        <color rgb="FFFF0000"/>
        <rFont val="ＭＳ Ｐゴシック"/>
        <family val="3"/>
        <charset val="128"/>
      </rPr>
      <t>です。
(No e-mail address required in the field below）</t>
    </r>
    <phoneticPr fontId="2"/>
  </si>
  <si>
    <r>
      <rPr>
        <sz val="10"/>
        <color rgb="FF0000CC"/>
        <rFont val="ＭＳ Ｐゴシック"/>
        <family val="3"/>
        <charset val="128"/>
      </rPr>
      <t>通知の要･不要について、チェックマーク</t>
    </r>
    <r>
      <rPr>
        <sz val="10"/>
        <color rgb="FF0000CC"/>
        <rFont val="Times New Roman"/>
        <family val="1"/>
      </rPr>
      <t xml:space="preserve"> </t>
    </r>
    <r>
      <rPr>
        <sz val="10"/>
        <color rgb="FF0000CC"/>
        <rFont val="ＭＳ Ｐゴシック"/>
        <family val="3"/>
        <charset val="128"/>
      </rPr>
      <t>　　　</t>
    </r>
    <r>
      <rPr>
        <sz val="10"/>
        <color rgb="FF0000CC"/>
        <rFont val="Times New Roman"/>
        <family val="1"/>
      </rPr>
      <t xml:space="preserve">  </t>
    </r>
    <r>
      <rPr>
        <sz val="10"/>
        <color rgb="FF0000CC"/>
        <rFont val="ＭＳ Ｐゴシック"/>
        <family val="3"/>
        <charset val="128"/>
      </rPr>
      <t>をつけてください。</t>
    </r>
    <rPh sb="0" eb="2">
      <t>ツウチ</t>
    </rPh>
    <rPh sb="3" eb="4">
      <t>ヨウ</t>
    </rPh>
    <rPh sb="5" eb="7">
      <t>フヨウ</t>
    </rPh>
    <phoneticPr fontId="2"/>
  </si>
  <si>
    <t>メールアドレス
E-mail address</t>
    <phoneticPr fontId="2"/>
  </si>
  <si>
    <t>Please check "Yes" or "No" to indicate your preference regarding transfer notification by e-mail.</t>
  </si>
  <si>
    <r>
      <t xml:space="preserve">口座名義
</t>
    </r>
    <r>
      <rPr>
        <sz val="9"/>
        <rFont val="ＭＳ Ｐゴシック"/>
        <family val="3"/>
        <charset val="128"/>
      </rPr>
      <t>Name of account holder</t>
    </r>
    <rPh sb="0" eb="2">
      <t>コウザ</t>
    </rPh>
    <rPh sb="2" eb="4">
      <t>メイギ</t>
    </rPh>
    <phoneticPr fontId="2"/>
  </si>
  <si>
    <t>金融機関・
支店等名</t>
    <phoneticPr fontId="2"/>
  </si>
  <si>
    <t>銀行 金庫 組合
Bank Name</t>
    <rPh sb="0" eb="1">
      <t>ギン</t>
    </rPh>
    <rPh sb="1" eb="2">
      <t>ギョウ</t>
    </rPh>
    <rPh sb="3" eb="4">
      <t>キン</t>
    </rPh>
    <rPh sb="4" eb="5">
      <t>コ</t>
    </rPh>
    <rPh sb="6" eb="7">
      <t>グミ</t>
    </rPh>
    <rPh sb="7" eb="8">
      <t>ゴウ</t>
    </rPh>
    <phoneticPr fontId="2"/>
  </si>
  <si>
    <t>支店　出張所
Branch Name</t>
    <rPh sb="0" eb="1">
      <t>シ</t>
    </rPh>
    <rPh sb="1" eb="2">
      <t>テン</t>
    </rPh>
    <rPh sb="3" eb="6">
      <t>シュッチョウショ</t>
    </rPh>
    <phoneticPr fontId="2"/>
  </si>
  <si>
    <t>下記に該当される方は、通帳見開きページのコピー等、確認できる書類を添付してください。</t>
    <phoneticPr fontId="2"/>
  </si>
  <si>
    <r>
      <rPr>
        <sz val="10"/>
        <color rgb="FF0000CC"/>
        <rFont val="ＭＳ Ｐゴシック"/>
        <family val="3"/>
        <charset val="128"/>
      </rPr>
      <t>①外国人の方（口座名義上のフリガナを確認するためです）</t>
    </r>
  </si>
  <si>
    <t>Bank and branch name</t>
    <phoneticPr fontId="2"/>
  </si>
  <si>
    <r>
      <rPr>
        <sz val="10"/>
        <color rgb="FF0000CC"/>
        <rFont val="ＭＳ Ｐゴシック"/>
        <family val="3"/>
        <charset val="128"/>
      </rPr>
      <t>②ゆうちょ銀行口座の方（口座番号等を確認するためです）</t>
    </r>
    <phoneticPr fontId="2"/>
  </si>
  <si>
    <t>If either of the following applies to you, you are also required to submit a copy of your bank passbook (the page showing your account information)..
(1) If you are not a Japanese national. (To confirm the Japanese rendering (furigana) of your name as used for your account.)
(2) If your bank is the Japan Post Bank. (To confirm your account number, etc.)</t>
  </si>
  <si>
    <t xml:space="preserve">預金種別
Account type </t>
    <rPh sb="0" eb="2">
      <t>ヨキン</t>
    </rPh>
    <rPh sb="2" eb="4">
      <t>シュベツ</t>
    </rPh>
    <phoneticPr fontId="2"/>
  </si>
  <si>
    <t>普通
Ordinary</t>
    <phoneticPr fontId="2"/>
  </si>
  <si>
    <t>〈京都大学処理欄〉</t>
  </si>
  <si>
    <t>研究室記入欄</t>
    <rPh sb="0" eb="3">
      <t>ケンキュウシツ</t>
    </rPh>
    <rPh sb="3" eb="5">
      <t>キニュウ</t>
    </rPh>
    <rPh sb="5" eb="6">
      <t>ラン</t>
    </rPh>
    <phoneticPr fontId="2"/>
  </si>
  <si>
    <t>所属
部局</t>
    <rPh sb="0" eb="2">
      <t>ショゾク</t>
    </rPh>
    <rPh sb="3" eb="5">
      <t>ブキョク</t>
    </rPh>
    <phoneticPr fontId="2"/>
  </si>
  <si>
    <t>エネルギー理工学研究所</t>
    <rPh sb="5" eb="11">
      <t>リコウガクケンキュウショ</t>
    </rPh>
    <phoneticPr fontId="2"/>
  </si>
  <si>
    <t>研究室名</t>
    <rPh sb="0" eb="3">
      <t>ケンキュウシツ</t>
    </rPh>
    <rPh sb="3" eb="4">
      <t>メイ</t>
    </rPh>
    <phoneticPr fontId="2"/>
  </si>
  <si>
    <t>共同利用・共同研究推進室</t>
    <rPh sb="0" eb="4">
      <t>キョウドウリヨウ</t>
    </rPh>
    <rPh sb="5" eb="12">
      <t>キョウドウケンキュウスイシンシツ</t>
    </rPh>
    <phoneticPr fontId="2"/>
  </si>
  <si>
    <t>宇治地区
連絡先
(内線)</t>
    <rPh sb="0" eb="4">
      <t>ウジチク</t>
    </rPh>
    <rPh sb="5" eb="8">
      <t>レンラクサキ</t>
    </rPh>
    <rPh sb="10" eb="12">
      <t>ナイセン</t>
    </rPh>
    <phoneticPr fontId="2"/>
  </si>
  <si>
    <t>・部局等で決裁欄を設ける場合等は、様式の改変をせずに破線以降のスペースをご利用ください。</t>
    <rPh sb="37" eb="39">
      <t>リヨウ</t>
    </rPh>
    <phoneticPr fontId="2"/>
  </si>
  <si>
    <t>・記載事項の確認において、点やチェックマーク等を残さないでください。</t>
    <rPh sb="24" eb="25">
      <t>ノコ</t>
    </rPh>
    <phoneticPr fontId="2"/>
  </si>
  <si>
    <t>取引先コード（10桁）</t>
    <rPh sb="0" eb="2">
      <t>トリヒキ</t>
    </rPh>
    <rPh sb="2" eb="3">
      <t>サキ</t>
    </rPh>
    <rPh sb="9" eb="10">
      <t>ケタ</t>
    </rPh>
    <phoneticPr fontId="2"/>
  </si>
  <si>
    <t>※部局記入</t>
    <phoneticPr fontId="2"/>
  </si>
  <si>
    <t>部局担当者処理欄</t>
    <rPh sb="0" eb="2">
      <t>ブキョク</t>
    </rPh>
    <rPh sb="2" eb="4">
      <t>タントウ</t>
    </rPh>
    <rPh sb="4" eb="5">
      <t>シャ</t>
    </rPh>
    <rPh sb="5" eb="7">
      <t>ショリ</t>
    </rPh>
    <rPh sb="7" eb="8">
      <t>ラン</t>
    </rPh>
    <phoneticPr fontId="2"/>
  </si>
  <si>
    <t>部局名</t>
    <rPh sb="0" eb="2">
      <t>ブキョク</t>
    </rPh>
    <rPh sb="2" eb="3">
      <t>メイ</t>
    </rPh>
    <phoneticPr fontId="2"/>
  </si>
  <si>
    <t>担当者</t>
    <rPh sb="0" eb="3">
      <t>タントウシャ</t>
    </rPh>
    <phoneticPr fontId="2"/>
  </si>
  <si>
    <t>内線</t>
    <phoneticPr fontId="2"/>
  </si>
  <si>
    <t>送付日</t>
    <rPh sb="0" eb="2">
      <t>ソウフ</t>
    </rPh>
    <rPh sb="2" eb="3">
      <t>ヒ</t>
    </rPh>
    <phoneticPr fontId="2"/>
  </si>
  <si>
    <t>　　　　　　　　年　　　　月　　　　日</t>
    <rPh sb="8" eb="9">
      <t>ネン</t>
    </rPh>
    <rPh sb="13" eb="14">
      <t>ガツ</t>
    </rPh>
    <rPh sb="18" eb="19">
      <t>ニチ</t>
    </rPh>
    <phoneticPr fontId="2"/>
  </si>
  <si>
    <t>出納処理欄</t>
    <rPh sb="0" eb="2">
      <t>スイトウ</t>
    </rPh>
    <rPh sb="2" eb="4">
      <t>ショリ</t>
    </rPh>
    <rPh sb="4" eb="5">
      <t>ラン</t>
    </rPh>
    <phoneticPr fontId="2"/>
  </si>
  <si>
    <t>入力日</t>
    <rPh sb="0" eb="2">
      <t>ニュウリョク</t>
    </rPh>
    <rPh sb="2" eb="3">
      <t>ヒ</t>
    </rPh>
    <phoneticPr fontId="2"/>
  </si>
  <si>
    <t>京大　太郎</t>
    <rPh sb="0" eb="2">
      <t>キョウダイ</t>
    </rPh>
    <rPh sb="3" eb="5">
      <t>タロウ</t>
    </rPh>
    <phoneticPr fontId="2"/>
  </si>
  <si>
    <t>教授</t>
    <rPh sb="0" eb="2">
      <t>キョウジュ</t>
    </rPh>
    <phoneticPr fontId="2"/>
  </si>
  <si>
    <t>taro.kyodai.1a@kyoto-u.ac.jp</t>
    <phoneticPr fontId="2"/>
  </si>
  <si>
    <t>三井住友</t>
    <rPh sb="0" eb="2">
      <t>ミツイ</t>
    </rPh>
    <rPh sb="2" eb="4">
      <t>スミトモ</t>
    </rPh>
    <phoneticPr fontId="2"/>
  </si>
  <si>
    <t>京都</t>
    <rPh sb="0" eb="2">
      <t>キョウト</t>
    </rPh>
    <phoneticPr fontId="2"/>
  </si>
  <si>
    <t>国立大学法人</t>
  </si>
  <si>
    <t>○○　○○</t>
    <phoneticPr fontId="35"/>
  </si>
  <si>
    <t>*****＠**********</t>
    <phoneticPr fontId="35"/>
  </si>
  <si>
    <t>****-***-*****</t>
    <phoneticPr fontId="35"/>
  </si>
  <si>
    <t>****-***-*****</t>
    <phoneticPr fontId="35"/>
  </si>
  <si>
    <r>
      <rPr>
        <b/>
        <sz val="11"/>
        <color rgb="FFFF0000"/>
        <rFont val="ＭＳ Ｐゴシック"/>
        <family val="3"/>
        <charset val="128"/>
        <scheme val="minor"/>
      </rPr>
      <t>○</t>
    </r>
    <r>
      <rPr>
        <b/>
        <sz val="11"/>
        <color theme="1"/>
        <rFont val="ＭＳ Ｐゴシック"/>
        <family val="3"/>
        <charset val="128"/>
        <scheme val="minor"/>
      </rPr>
      <t>時頃</t>
    </r>
    <phoneticPr fontId="2"/>
  </si>
  <si>
    <t>　　年　　月　　日（ 　）　～　　　年　　月　　日（  　）</t>
  </si>
  <si>
    <t>○○○○</t>
    <phoneticPr fontId="35"/>
  </si>
  <si>
    <t>△</t>
    <phoneticPr fontId="35"/>
  </si>
  <si>
    <r>
      <rPr>
        <sz val="11"/>
        <color rgb="FFFF0000"/>
        <rFont val="ＭＳ Ｐゴシック"/>
        <family val="3"/>
        <charset val="128"/>
        <scheme val="minor"/>
      </rPr>
      <t>20××</t>
    </r>
    <r>
      <rPr>
        <sz val="11"/>
        <color theme="1"/>
        <rFont val="ＭＳ Ｐゴシック"/>
        <family val="3"/>
        <charset val="128"/>
        <scheme val="minor"/>
      </rPr>
      <t>年　</t>
    </r>
    <r>
      <rPr>
        <sz val="11"/>
        <color rgb="FFFF0000"/>
        <rFont val="ＭＳ Ｐゴシック"/>
        <family val="3"/>
        <charset val="128"/>
        <scheme val="minor"/>
      </rPr>
      <t>×</t>
    </r>
    <r>
      <rPr>
        <sz val="11"/>
        <color theme="1"/>
        <rFont val="ＭＳ Ｐゴシック"/>
        <family val="3"/>
        <charset val="128"/>
        <scheme val="minor"/>
      </rPr>
      <t>月　</t>
    </r>
    <r>
      <rPr>
        <sz val="11"/>
        <color rgb="FFFF0000"/>
        <rFont val="ＭＳ Ｐゴシック"/>
        <family val="3"/>
        <charset val="128"/>
        <scheme val="minor"/>
      </rPr>
      <t>×</t>
    </r>
    <r>
      <rPr>
        <sz val="11"/>
        <color theme="1"/>
        <rFont val="ＭＳ Ｐゴシック"/>
        <family val="3"/>
        <charset val="128"/>
        <scheme val="minor"/>
      </rPr>
      <t>日（ 　）　～　　　年　　月　　日（  　）</t>
    </r>
    <phoneticPr fontId="35"/>
  </si>
  <si>
    <t>20××/×/×</t>
    <phoneticPr fontId="35"/>
  </si>
  <si>
    <t>年齢</t>
    <rPh sb="0" eb="2">
      <t>ネンレイ</t>
    </rPh>
    <phoneticPr fontId="2"/>
  </si>
  <si>
    <t>40歳以下女性</t>
    <rPh sb="2" eb="5">
      <t>サイイカ</t>
    </rPh>
    <rPh sb="5" eb="7">
      <t>ジョセイ</t>
    </rPh>
    <phoneticPr fontId="35"/>
  </si>
  <si>
    <t>延べ所外女性合計</t>
    <rPh sb="0" eb="1">
      <t>ノ</t>
    </rPh>
    <rPh sb="2" eb="4">
      <t>ショガイ</t>
    </rPh>
    <rPh sb="4" eb="6">
      <t>ジョセイ</t>
    </rPh>
    <rPh sb="6" eb="8">
      <t>ゴウケイ</t>
    </rPh>
    <phoneticPr fontId="35"/>
  </si>
  <si>
    <t>延べ35歳以下女性</t>
    <rPh sb="0" eb="1">
      <t>ノ</t>
    </rPh>
    <rPh sb="4" eb="5">
      <t>サイ</t>
    </rPh>
    <rPh sb="5" eb="7">
      <t>イカ</t>
    </rPh>
    <rPh sb="7" eb="9">
      <t>ジョセイ</t>
    </rPh>
    <phoneticPr fontId="35"/>
  </si>
  <si>
    <t>延べ40歳以下女性</t>
    <rPh sb="0" eb="1">
      <t>ノ</t>
    </rPh>
    <rPh sb="4" eb="5">
      <t>サイ</t>
    </rPh>
    <rPh sb="5" eb="7">
      <t>イカ</t>
    </rPh>
    <rPh sb="7" eb="9">
      <t>ジョセイ</t>
    </rPh>
    <phoneticPr fontId="35"/>
  </si>
  <si>
    <t>（内、40歳以下
研究者）</t>
    <rPh sb="5" eb="6">
      <t>サイ</t>
    </rPh>
    <rPh sb="6" eb="8">
      <t>イカ</t>
    </rPh>
    <phoneticPr fontId="2"/>
  </si>
  <si>
    <t>延べ（内、40歳以下
研究者）</t>
    <rPh sb="0" eb="1">
      <t>ノ</t>
    </rPh>
    <rPh sb="7" eb="8">
      <t>サイ</t>
    </rPh>
    <rPh sb="8" eb="10">
      <t>イカ</t>
    </rPh>
    <phoneticPr fontId="2"/>
  </si>
  <si>
    <t>○○</t>
    <phoneticPr fontId="35"/>
  </si>
  <si>
    <t>延べ人数（所外）人/日</t>
    <phoneticPr fontId="2"/>
  </si>
  <si>
    <t>延べ人数（所外）人/日</t>
    <phoneticPr fontId="2"/>
  </si>
  <si>
    <t>□申請中/予定</t>
    <rPh sb="1" eb="3">
      <t>シンセイ</t>
    </rPh>
    <rPh sb="3" eb="4">
      <t>チュウ</t>
    </rPh>
    <rPh sb="5" eb="7">
      <t>ヨテイ</t>
    </rPh>
    <phoneticPr fontId="2"/>
  </si>
  <si>
    <t>□申請済み</t>
    <rPh sb="1" eb="3">
      <t>シンセイ</t>
    </rPh>
    <rPh sb="3" eb="4">
      <t>ズ</t>
    </rPh>
    <phoneticPr fontId="2"/>
  </si>
  <si>
    <t>□申請中/予定</t>
    <rPh sb="1" eb="4">
      <t>シンセイチュウ</t>
    </rPh>
    <rPh sb="5" eb="7">
      <t>ヨテイ</t>
    </rPh>
    <phoneticPr fontId="2"/>
  </si>
  <si>
    <t>○○○大学○○○学部</t>
    <rPh sb="8" eb="10">
      <t>ガクブ</t>
    </rPh>
    <phoneticPr fontId="35"/>
  </si>
  <si>
    <t>【 備考  】出張依頼書が必要な場合は、こちらに依頼宛先と送付先をご記入ください。</t>
    <rPh sb="2" eb="4">
      <t>ビコウ</t>
    </rPh>
    <rPh sb="29" eb="32">
      <t>ソウフサキ</t>
    </rPh>
    <phoneticPr fontId="2"/>
  </si>
  <si>
    <t>交通費</t>
    <rPh sb="0" eb="3">
      <t>コウツウヒ</t>
    </rPh>
    <phoneticPr fontId="2"/>
  </si>
  <si>
    <t>日当</t>
    <rPh sb="0" eb="2">
      <t>ニットウ</t>
    </rPh>
    <phoneticPr fontId="2"/>
  </si>
  <si>
    <t>宿泊</t>
    <rPh sb="0" eb="2">
      <t>シュクハク</t>
    </rPh>
    <phoneticPr fontId="2"/>
  </si>
  <si>
    <t>⇔</t>
    <phoneticPr fontId="2"/>
  </si>
  <si>
    <r>
      <rPr>
        <b/>
        <sz val="14"/>
        <rFont val="ＭＳ Ｐゴシック"/>
        <family val="3"/>
        <charset val="128"/>
      </rPr>
      <t>新幹線</t>
    </r>
    <r>
      <rPr>
        <b/>
        <sz val="11"/>
        <rFont val="ＭＳ Ｐゴシック"/>
        <family val="3"/>
        <charset val="128"/>
      </rPr>
      <t xml:space="preserve"> ご利用区間</t>
    </r>
    <rPh sb="0" eb="3">
      <t>シンカンセン</t>
    </rPh>
    <rPh sb="5" eb="7">
      <t>リヨウ</t>
    </rPh>
    <rPh sb="7" eb="9">
      <t>クカン</t>
    </rPh>
    <phoneticPr fontId="2"/>
  </si>
  <si>
    <r>
      <rPr>
        <b/>
        <sz val="14"/>
        <rFont val="ＭＳ Ｐゴシック"/>
        <family val="3"/>
        <charset val="128"/>
      </rPr>
      <t xml:space="preserve">航空機 </t>
    </r>
    <r>
      <rPr>
        <b/>
        <sz val="11"/>
        <rFont val="ＭＳ Ｐゴシック"/>
        <family val="3"/>
        <charset val="128"/>
      </rPr>
      <t>ご利用区間</t>
    </r>
    <rPh sb="0" eb="3">
      <t>コウクウキ</t>
    </rPh>
    <rPh sb="5" eb="7">
      <t>リヨウ</t>
    </rPh>
    <rPh sb="7" eb="9">
      <t>クカン</t>
    </rPh>
    <phoneticPr fontId="2"/>
  </si>
  <si>
    <r>
      <t>羽田</t>
    </r>
    <r>
      <rPr>
        <sz val="14"/>
        <color theme="1"/>
        <rFont val="ＭＳ Ｐゴシック"/>
        <family val="3"/>
        <charset val="128"/>
      </rPr>
      <t>⇔</t>
    </r>
    <r>
      <rPr>
        <sz val="12"/>
        <color rgb="FFFF0000"/>
        <rFont val="ＭＳ Ｐゴシック"/>
        <family val="3"/>
        <charset val="128"/>
      </rPr>
      <t>伊丹</t>
    </r>
    <rPh sb="0" eb="2">
      <t>ハネダ</t>
    </rPh>
    <rPh sb="3" eb="5">
      <t>イタミ</t>
    </rPh>
    <phoneticPr fontId="2"/>
  </si>
  <si>
    <t>旅費</t>
    <rPh sb="0" eb="2">
      <t>リョヒ</t>
    </rPh>
    <phoneticPr fontId="2"/>
  </si>
  <si>
    <t>　　　　伊丹－京都 リムジンバス利用</t>
    <rPh sb="4" eb="6">
      <t>イタミ</t>
    </rPh>
    <rPh sb="7" eb="9">
      <t>キョウト</t>
    </rPh>
    <rPh sb="16" eb="18">
      <t>リヨウ</t>
    </rPh>
    <phoneticPr fontId="2"/>
  </si>
  <si>
    <t>　　　　旅行パック利用</t>
    <rPh sb="4" eb="6">
      <t>リョコウ</t>
    </rPh>
    <rPh sb="9" eb="11">
      <t>リヨウ</t>
    </rPh>
    <phoneticPr fontId="2"/>
  </si>
  <si>
    <t>～ご利用の区間をご記入ください～</t>
    <rPh sb="2" eb="4">
      <t>リヨウ</t>
    </rPh>
    <rPh sb="5" eb="7">
      <t>クカン</t>
    </rPh>
    <rPh sb="9" eb="11">
      <t>キニュウ</t>
    </rPh>
    <phoneticPr fontId="2"/>
  </si>
  <si>
    <r>
      <t>以下、</t>
    </r>
    <r>
      <rPr>
        <b/>
        <u/>
        <sz val="16"/>
        <color theme="0"/>
        <rFont val="EPSON Pゴシック W6"/>
        <family val="3"/>
        <charset val="128"/>
      </rPr>
      <t>交通費算出時</t>
    </r>
    <r>
      <rPr>
        <b/>
        <sz val="16"/>
        <color theme="0"/>
        <rFont val="EPSON Pゴシック W6"/>
        <family val="3"/>
        <charset val="128"/>
      </rPr>
      <t>の参照としますので、該当する箇所は全てご記入ください</t>
    </r>
    <rPh sb="0" eb="2">
      <t>イカ</t>
    </rPh>
    <rPh sb="3" eb="6">
      <t>コウツウヒ</t>
    </rPh>
    <rPh sb="6" eb="9">
      <t>サンシュツジ</t>
    </rPh>
    <rPh sb="10" eb="12">
      <t>サンショウ</t>
    </rPh>
    <rPh sb="19" eb="21">
      <t>ガイトウ</t>
    </rPh>
    <rPh sb="23" eb="25">
      <t>カショ</t>
    </rPh>
    <rPh sb="26" eb="27">
      <t>スベ</t>
    </rPh>
    <rPh sb="29" eb="31">
      <t>キニュウ</t>
    </rPh>
    <phoneticPr fontId="2"/>
  </si>
  <si>
    <r>
      <t>便名：</t>
    </r>
    <r>
      <rPr>
        <sz val="12"/>
        <color rgb="FFFF0000"/>
        <rFont val="ＭＳ Ｐゴシック"/>
        <family val="3"/>
        <charset val="128"/>
      </rPr>
      <t>ANA20</t>
    </r>
    <rPh sb="0" eb="2">
      <t>ビンメイ</t>
    </rPh>
    <phoneticPr fontId="35"/>
  </si>
  <si>
    <r>
      <t>※本学と取引先登録をされていない方、登録後変更がある方、登録後3年間取引がない方は</t>
    </r>
    <r>
      <rPr>
        <b/>
        <sz val="11"/>
        <color rgb="FFFF0000"/>
        <rFont val="ＭＳ Ｐゴシック"/>
        <family val="3"/>
        <charset val="128"/>
      </rPr>
      <t>「銀行振込依頼書」</t>
    </r>
    <r>
      <rPr>
        <sz val="11"/>
        <color rgb="FFFF0000"/>
        <rFont val="ＭＳ Ｐゴシック"/>
        <family val="3"/>
        <charset val="128"/>
      </rPr>
      <t>（別シート）をご提出ください。</t>
    </r>
    <phoneticPr fontId="2"/>
  </si>
  <si>
    <r>
      <rPr>
        <sz val="12"/>
        <color rgb="FFFF0000"/>
        <rFont val="ＭＳ Ｐゴシック"/>
        <family val="3"/>
        <charset val="128"/>
      </rPr>
      <t>東京</t>
    </r>
    <r>
      <rPr>
        <sz val="12"/>
        <rFont val="ＭＳ Ｐゴシック"/>
        <family val="3"/>
        <charset val="128"/>
      </rPr>
      <t>⇔</t>
    </r>
    <r>
      <rPr>
        <sz val="12"/>
        <color rgb="FFFF0000"/>
        <rFont val="ＭＳ Ｐゴシック"/>
        <family val="3"/>
        <charset val="128"/>
      </rPr>
      <t>京都</t>
    </r>
    <rPh sb="0" eb="2">
      <t>トウキョウ</t>
    </rPh>
    <rPh sb="3" eb="5">
      <t>キョウト</t>
    </rPh>
    <phoneticPr fontId="2"/>
  </si>
  <si>
    <r>
      <rPr>
        <sz val="12"/>
        <color rgb="FFFF0000"/>
        <rFont val="ＭＳ Ｐゴシック"/>
        <family val="3"/>
        <charset val="128"/>
      </rPr>
      <t>金沢</t>
    </r>
    <r>
      <rPr>
        <sz val="12"/>
        <rFont val="ＭＳ Ｐゴシック"/>
        <family val="3"/>
        <charset val="128"/>
      </rPr>
      <t>⇔</t>
    </r>
    <r>
      <rPr>
        <sz val="12"/>
        <color rgb="FFFF0000"/>
        <rFont val="ＭＳ Ｐゴシック"/>
        <family val="3"/>
        <charset val="128"/>
      </rPr>
      <t>京都</t>
    </r>
    <rPh sb="0" eb="2">
      <t>カナザワ</t>
    </rPh>
    <rPh sb="3" eb="5">
      <t>キョウト</t>
    </rPh>
    <phoneticPr fontId="2"/>
  </si>
  <si>
    <t>　</t>
    <phoneticPr fontId="2"/>
  </si>
  <si>
    <r>
      <t>※航空機利用の場合は、京都大学旅費
　 規程により</t>
    </r>
    <r>
      <rPr>
        <b/>
        <u/>
        <sz val="10.5"/>
        <rFont val="ＭＳ Ｐゴシック"/>
        <family val="3"/>
        <charset val="128"/>
      </rPr>
      <t>領収書</t>
    </r>
    <r>
      <rPr>
        <sz val="10.5"/>
        <rFont val="ＭＳ Ｐゴシック"/>
        <family val="3"/>
        <charset val="128"/>
      </rPr>
      <t>と</t>
    </r>
    <r>
      <rPr>
        <b/>
        <u/>
        <sz val="10.5"/>
        <rFont val="ＭＳ Ｐゴシック"/>
        <family val="3"/>
        <charset val="128"/>
      </rPr>
      <t>フライトスケジュ</t>
    </r>
    <r>
      <rPr>
        <b/>
        <sz val="10.5"/>
        <rFont val="ＭＳ Ｐゴシック"/>
        <family val="3"/>
        <charset val="128"/>
      </rPr>
      <t>　　　
　</t>
    </r>
    <r>
      <rPr>
        <b/>
        <u/>
        <sz val="10.5"/>
        <rFont val="ＭＳ Ｐゴシック"/>
        <family val="3"/>
        <charset val="128"/>
      </rPr>
      <t>ール</t>
    </r>
    <r>
      <rPr>
        <sz val="10.5"/>
        <rFont val="ＭＳ Ｐゴシック"/>
        <family val="3"/>
        <charset val="128"/>
      </rPr>
      <t>を速やかにご提出願います。
※ご利用後、</t>
    </r>
    <r>
      <rPr>
        <b/>
        <sz val="10.5"/>
        <rFont val="ＭＳ Ｐゴシック"/>
        <family val="3"/>
        <charset val="128"/>
      </rPr>
      <t xml:space="preserve">航空チケット半券の原紙
　 </t>
    </r>
    <r>
      <rPr>
        <sz val="10.5"/>
        <rFont val="ＭＳ Ｐゴシック"/>
        <family val="3"/>
        <charset val="128"/>
      </rPr>
      <t>を提出していただきます。
※旅費申請した公共交通機関以外で
　 の来所はできません。</t>
    </r>
    <rPh sb="25" eb="28">
      <t>リョウシュウショ</t>
    </rPh>
    <rPh sb="45" eb="46">
      <t>スミ</t>
    </rPh>
    <rPh sb="50" eb="52">
      <t>テイシュツ</t>
    </rPh>
    <rPh sb="52" eb="53">
      <t>ネガ</t>
    </rPh>
    <rPh sb="61" eb="64">
      <t>リヨウゴ</t>
    </rPh>
    <rPh sb="65" eb="67">
      <t>コウクウ</t>
    </rPh>
    <rPh sb="71" eb="73">
      <t>ハンケン</t>
    </rPh>
    <rPh sb="74" eb="76">
      <t>ゲンシ</t>
    </rPh>
    <rPh sb="80" eb="82">
      <t>テイシュツ</t>
    </rPh>
    <phoneticPr fontId="2"/>
  </si>
  <si>
    <t>受付番号</t>
    <rPh sb="0" eb="4">
      <t>ウケツケバンゴウ</t>
    </rPh>
    <phoneticPr fontId="35"/>
  </si>
  <si>
    <t>整理番号</t>
    <rPh sb="0" eb="4">
      <t>セイリバンゴウ</t>
    </rPh>
    <phoneticPr fontId="35"/>
  </si>
  <si>
    <t>RI施設利用</t>
    <rPh sb="2" eb="4">
      <t>シセツ</t>
    </rPh>
    <rPh sb="4" eb="6">
      <t>リヨウ</t>
    </rPh>
    <phoneticPr fontId="35"/>
  </si>
  <si>
    <t>来所期間</t>
    <rPh sb="0" eb="4">
      <t>ライショキカン</t>
    </rPh>
    <phoneticPr fontId="35"/>
  </si>
  <si>
    <t>～</t>
    <phoneticPr fontId="35"/>
  </si>
  <si>
    <t>来所</t>
    <rPh sb="0" eb="2">
      <t>ライショ</t>
    </rPh>
    <phoneticPr fontId="35"/>
  </si>
  <si>
    <t>世話人</t>
    <rPh sb="0" eb="3">
      <t>セワニン</t>
    </rPh>
    <phoneticPr fontId="35"/>
  </si>
  <si>
    <t>●帳簿記入チェック</t>
    <rPh sb="1" eb="3">
      <t>チョウボ</t>
    </rPh>
    <rPh sb="3" eb="5">
      <t>キニュウ</t>
    </rPh>
    <phoneticPr fontId="35"/>
  </si>
  <si>
    <t>チェック</t>
    <phoneticPr fontId="74"/>
  </si>
  <si>
    <t>チェック項目</t>
    <rPh sb="4" eb="6">
      <t>コウモク</t>
    </rPh>
    <phoneticPr fontId="74"/>
  </si>
  <si>
    <t>□</t>
    <phoneticPr fontId="74"/>
  </si>
  <si>
    <t>帳簿に入力</t>
    <phoneticPr fontId="74"/>
  </si>
  <si>
    <t>計画書拝受メールを送信●</t>
    <phoneticPr fontId="74"/>
  </si>
  <si>
    <t>カレンダーにイベント作成</t>
    <rPh sb="10" eb="12">
      <t>サクセイ</t>
    </rPh>
    <phoneticPr fontId="35"/>
  </si>
  <si>
    <t>来所セットの準備</t>
    <phoneticPr fontId="74"/>
  </si>
  <si>
    <t>RIテスト有・無</t>
    <rPh sb="5" eb="6">
      <t>アリ</t>
    </rPh>
    <rPh sb="7" eb="8">
      <t>ナ</t>
    </rPh>
    <phoneticPr fontId="35"/>
  </si>
  <si>
    <t>追加テキスト</t>
    <rPh sb="0" eb="2">
      <t>ツイカ</t>
    </rPh>
    <phoneticPr fontId="35"/>
  </si>
  <si>
    <t>旅費算出額のお知らせ●</t>
    <phoneticPr fontId="74"/>
  </si>
  <si>
    <t>RI報告書（様式29）作成、大垣先生押印依頼</t>
    <phoneticPr fontId="74"/>
  </si>
  <si>
    <r>
      <rPr>
        <sz val="10"/>
        <color theme="1"/>
        <rFont val="ＭＳ Ｐゴシック"/>
        <family val="3"/>
        <charset val="128"/>
        <scheme val="minor"/>
      </rPr>
      <t>被ばく線量記載用紙</t>
    </r>
    <r>
      <rPr>
        <sz val="10.5"/>
        <color theme="1"/>
        <rFont val="ＭＳ Ｐゴシック"/>
        <family val="3"/>
        <charset val="128"/>
        <scheme val="minor"/>
      </rPr>
      <t>（様式30）・</t>
    </r>
    <r>
      <rPr>
        <sz val="10"/>
        <color theme="1"/>
        <rFont val="ＭＳ Ｐゴシック"/>
        <family val="3"/>
        <charset val="128"/>
        <scheme val="minor"/>
      </rPr>
      <t>被ばく量測定結果通知書</t>
    </r>
    <r>
      <rPr>
        <sz val="10.5"/>
        <color theme="1"/>
        <rFont val="ＭＳ Ｐゴシック"/>
        <family val="3"/>
        <charset val="128"/>
        <scheme val="minor"/>
      </rPr>
      <t>（様式28）大垣先生押印依頼</t>
    </r>
    <phoneticPr fontId="74"/>
  </si>
  <si>
    <t>被ばく量測定結果通知書（様式28）を発送・計画書に発送日記入</t>
    <phoneticPr fontId="74"/>
  </si>
  <si>
    <t>来所者</t>
    <rPh sb="0" eb="3">
      <t>ライショシャ</t>
    </rPh>
    <phoneticPr fontId="35"/>
  </si>
  <si>
    <t>所外</t>
    <rPh sb="0" eb="2">
      <t>ショガイ</t>
    </rPh>
    <phoneticPr fontId="35"/>
  </si>
  <si>
    <t>所内</t>
    <rPh sb="0" eb="2">
      <t>ショナイ</t>
    </rPh>
    <phoneticPr fontId="35"/>
  </si>
  <si>
    <r>
      <t>※航空機利用の場合は、京都大学旅費 規程により</t>
    </r>
    <r>
      <rPr>
        <b/>
        <u/>
        <sz val="10.5"/>
        <rFont val="ＭＳ Ｐゴシック"/>
        <family val="3"/>
        <charset val="128"/>
      </rPr>
      <t>領収書</t>
    </r>
    <r>
      <rPr>
        <sz val="10.5"/>
        <rFont val="ＭＳ Ｐゴシック"/>
        <family val="3"/>
        <charset val="128"/>
      </rPr>
      <t>と</t>
    </r>
    <r>
      <rPr>
        <b/>
        <u/>
        <sz val="10.5"/>
        <rFont val="ＭＳ Ｐゴシック"/>
        <family val="3"/>
        <charset val="128"/>
      </rPr>
      <t>フライトスケジュール</t>
    </r>
    <r>
      <rPr>
        <sz val="10.5"/>
        <rFont val="ＭＳ Ｐゴシック"/>
        <family val="3"/>
        <charset val="128"/>
      </rPr>
      <t>を速やかにご提出願います。
※ご利用後、</t>
    </r>
    <r>
      <rPr>
        <b/>
        <sz val="10.5"/>
        <rFont val="ＭＳ Ｐゴシック"/>
        <family val="3"/>
        <charset val="128"/>
      </rPr>
      <t>航空チケット半券の原紙</t>
    </r>
    <r>
      <rPr>
        <sz val="10.5"/>
        <rFont val="ＭＳ Ｐゴシック"/>
        <family val="3"/>
        <charset val="128"/>
      </rPr>
      <t>を提出していただきます。
※旅費申請した公共交通機関以外での来所はできません。</t>
    </r>
    <rPh sb="23" eb="26">
      <t>リョウシュウショ</t>
    </rPh>
    <rPh sb="38" eb="39">
      <t>スミ</t>
    </rPh>
    <rPh sb="43" eb="45">
      <t>テイシュツ</t>
    </rPh>
    <rPh sb="45" eb="46">
      <t>ネガ</t>
    </rPh>
    <rPh sb="54" eb="57">
      <t>リヨウゴ</t>
    </rPh>
    <rPh sb="58" eb="60">
      <t>コウクウ</t>
    </rPh>
    <rPh sb="64" eb="66">
      <t>ハンケン</t>
    </rPh>
    <phoneticPr fontId="2"/>
  </si>
  <si>
    <t>1900/1/0</t>
    <phoneticPr fontId="35"/>
  </si>
  <si>
    <r>
      <t>□非密封RI　　　□KU-FEL　　　□小型中性子源　　　□Ｘ線作業など　</t>
    </r>
    <r>
      <rPr>
        <sz val="11"/>
        <rFont val="ＭＳ Ｐゴシック"/>
        <family val="3"/>
        <charset val="128"/>
        <scheme val="minor"/>
      </rPr>
      <t>　□ヘリオトロン　※</t>
    </r>
    <phoneticPr fontId="35"/>
  </si>
  <si>
    <r>
      <t>□非密封RI　　　□KU-FEL　　　□小型中性子源　　　□Ｘ線作業など　　□ヘリオトロン　</t>
    </r>
    <r>
      <rPr>
        <sz val="11"/>
        <color rgb="FFFF0000"/>
        <rFont val="ＭＳ Ｐゴシック"/>
        <family val="3"/>
        <charset val="128"/>
        <scheme val="minor"/>
      </rPr>
      <t>※</t>
    </r>
    <phoneticPr fontId="35"/>
  </si>
  <si>
    <t>bts登録</t>
    <rPh sb="3" eb="5">
      <t>トウロク</t>
    </rPh>
    <phoneticPr fontId="35"/>
  </si>
  <si>
    <t>銀：登録</t>
    <rPh sb="0" eb="1">
      <t>ギン</t>
    </rPh>
    <rPh sb="2" eb="4">
      <t>トウロク</t>
    </rPh>
    <phoneticPr fontId="35"/>
  </si>
  <si>
    <t>銀：提出</t>
    <rPh sb="0" eb="1">
      <t>ギン</t>
    </rPh>
    <rPh sb="2" eb="4">
      <t>テイシュツ</t>
    </rPh>
    <phoneticPr fontId="35"/>
  </si>
  <si>
    <t>伺い申請</t>
    <rPh sb="0" eb="1">
      <t>ウカガ</t>
    </rPh>
    <rPh sb="2" eb="4">
      <t>シンセイ</t>
    </rPh>
    <phoneticPr fontId="35"/>
  </si>
  <si>
    <t>伺い報告</t>
    <rPh sb="0" eb="1">
      <t>ウカガ</t>
    </rPh>
    <rPh sb="2" eb="4">
      <t>ホウコク</t>
    </rPh>
    <phoneticPr fontId="35"/>
  </si>
  <si>
    <t>申請番号</t>
    <rPh sb="0" eb="4">
      <t>シンセイバンゴウ</t>
    </rPh>
    <phoneticPr fontId="35"/>
  </si>
  <si>
    <t>有・無</t>
    <rPh sb="0" eb="1">
      <t>ア</t>
    </rPh>
    <rPh sb="2" eb="3">
      <t>ナ</t>
    </rPh>
    <phoneticPr fontId="35"/>
  </si>
  <si>
    <t>RI申請書類一式：PDF提出・提出日共同研究者一覧Excel入力</t>
    <phoneticPr fontId="74"/>
  </si>
  <si>
    <t>RI申請書類一式：PDF大垣先生チェック</t>
    <phoneticPr fontId="74"/>
  </si>
  <si>
    <t>RI申請書類一式：原本郵送依頼</t>
    <phoneticPr fontId="74"/>
  </si>
  <si>
    <t>RI申請書類一式：原本大垣先生押印依頼</t>
    <phoneticPr fontId="74"/>
  </si>
  <si>
    <t>RI申請書類：承認のお知らせ・承認日共同研究者一覧Excel入力</t>
    <phoneticPr fontId="74"/>
  </si>
  <si>
    <t>RI申請書類：濱本様へ提出</t>
    <rPh sb="7" eb="9">
      <t>ハマモト</t>
    </rPh>
    <rPh sb="9" eb="10">
      <t>サマ</t>
    </rPh>
    <rPh sb="11" eb="13">
      <t>テイシュツ</t>
    </rPh>
    <phoneticPr fontId="35"/>
  </si>
  <si>
    <t>RI報告書（様式29）原本、濱本様へ提出</t>
    <rPh sb="16" eb="17">
      <t>サマ</t>
    </rPh>
    <phoneticPr fontId="74"/>
  </si>
  <si>
    <r>
      <rPr>
        <sz val="10"/>
        <color rgb="FF0000CC"/>
        <rFont val="ＭＳ Ｐゴシック"/>
        <family val="3"/>
        <charset val="128"/>
      </rPr>
      <t xml:space="preserve">記載は原則パソコン入力で記載ください。
</t>
    </r>
    <r>
      <rPr>
        <sz val="10"/>
        <color rgb="FF0000CC"/>
        <rFont val="Times New Roman"/>
        <family val="1"/>
      </rPr>
      <t>This form be completed  by  computer in principle.</t>
    </r>
    <r>
      <rPr>
        <sz val="11"/>
        <color rgb="FF0000CC"/>
        <rFont val="ＭＳ Ｐゴシック"/>
        <family val="3"/>
        <charset val="128"/>
      </rPr>
      <t xml:space="preserve">
</t>
    </r>
    <rPh sb="0" eb="2">
      <t>キサイ</t>
    </rPh>
    <rPh sb="3" eb="5">
      <t>ゲンソク</t>
    </rPh>
    <rPh sb="12" eb="14">
      <t>キサイ</t>
    </rPh>
    <phoneticPr fontId="2"/>
  </si>
  <si>
    <r>
      <t xml:space="preserve">姓 /名 
</t>
    </r>
    <r>
      <rPr>
        <sz val="9"/>
        <rFont val="ＭＳ Ｐゴシック"/>
        <family val="3"/>
        <charset val="128"/>
      </rPr>
      <t>family name/first name</t>
    </r>
    <rPh sb="0" eb="1">
      <t>セイ</t>
    </rPh>
    <rPh sb="3" eb="4">
      <t>メイ</t>
    </rPh>
    <phoneticPr fontId="2"/>
  </si>
  <si>
    <r>
      <rPr>
        <sz val="10"/>
        <color rgb="FFFF0000"/>
        <rFont val="ＭＳ Ｐゴシック"/>
        <family val="3"/>
        <charset val="128"/>
      </rPr>
      <t>所属する機関のない方は、「なし」とご記入ください。</t>
    </r>
    <r>
      <rPr>
        <sz val="10"/>
        <color rgb="FF0000CC"/>
        <rFont val="ＭＳ Ｐゴシック"/>
        <family val="3"/>
        <charset val="128"/>
      </rPr>
      <t xml:space="preserve">
</t>
    </r>
    <r>
      <rPr>
        <sz val="10"/>
        <color rgb="FFFF0000"/>
        <rFont val="Times New Roman"/>
        <family val="1"/>
      </rPr>
      <t>If you are not affiliated with any institution, please enter "N/A."</t>
    </r>
    <rPh sb="0" eb="2">
      <t>ショゾク</t>
    </rPh>
    <rPh sb="4" eb="6">
      <t>キカン</t>
    </rPh>
    <rPh sb="9" eb="10">
      <t>ホウ</t>
    </rPh>
    <rPh sb="18" eb="20">
      <t>キニュウ</t>
    </rPh>
    <phoneticPr fontId="2"/>
  </si>
  <si>
    <t>※所属する機関のない方は「なし」とご記入ください。</t>
    <phoneticPr fontId="2"/>
  </si>
  <si>
    <t>↓住所のマンション名等は省略可（部屋番号のみで可）</t>
    <rPh sb="14" eb="15">
      <t>カ</t>
    </rPh>
    <rPh sb="23" eb="24">
      <t>カ</t>
    </rPh>
    <phoneticPr fontId="2"/>
  </si>
  <si>
    <r>
      <rPr>
        <sz val="8"/>
        <rFont val="ＭＳ Ｐゴシック"/>
        <family val="3"/>
        <charset val="128"/>
      </rPr>
      <t>京都大学職員番号(8桁)</t>
    </r>
    <r>
      <rPr>
        <sz val="9"/>
        <rFont val="ＭＳ Ｐゴシック"/>
        <family val="3"/>
        <charset val="128"/>
      </rPr>
      <t xml:space="preserve">
</t>
    </r>
    <r>
      <rPr>
        <sz val="8"/>
        <rFont val="ＭＳ Ｐゴシック"/>
        <family val="3"/>
        <charset val="128"/>
      </rPr>
      <t>Employee ID No. (8 Digits)</t>
    </r>
    <rPh sb="0" eb="2">
      <t>キョウト</t>
    </rPh>
    <rPh sb="2" eb="4">
      <t>ダイガク</t>
    </rPh>
    <rPh sb="4" eb="6">
      <t>ショクイン</t>
    </rPh>
    <rPh sb="6" eb="8">
      <t>バンゴウ</t>
    </rPh>
    <rPh sb="10" eb="11">
      <t>ケタ</t>
    </rPh>
    <phoneticPr fontId="2"/>
  </si>
  <si>
    <t>銀行ｺｰﾄﾞ(4桁)
Bank code(4 Digits)</t>
    <rPh sb="0" eb="2">
      <t>ギンコウ</t>
    </rPh>
    <rPh sb="8" eb="9">
      <t>ケタ</t>
    </rPh>
    <phoneticPr fontId="2"/>
  </si>
  <si>
    <r>
      <t xml:space="preserve">支店コード(3桁)
</t>
    </r>
    <r>
      <rPr>
        <sz val="9"/>
        <rFont val="ＭＳ Ｐゴシック"/>
        <family val="3"/>
        <charset val="128"/>
      </rPr>
      <t>Branch code(3 Digits)</t>
    </r>
    <rPh sb="7" eb="8">
      <t>ケタ</t>
    </rPh>
    <phoneticPr fontId="2"/>
  </si>
  <si>
    <t>口座番号(7桁)
Account No.</t>
    <phoneticPr fontId="2"/>
  </si>
  <si>
    <t xml:space="preserve">ｷﾖｳﾀﾞｲ </t>
    <phoneticPr fontId="2"/>
  </si>
  <si>
    <t>ﾀﾛｳ</t>
    <phoneticPr fontId="2"/>
  </si>
  <si>
    <t>京大</t>
    <rPh sb="0" eb="2">
      <t>キョウダイ</t>
    </rPh>
    <phoneticPr fontId="2"/>
  </si>
  <si>
    <t>太郎</t>
    <rPh sb="0" eb="2">
      <t>タロウ</t>
    </rPh>
    <phoneticPr fontId="2"/>
  </si>
  <si>
    <t>文学研究科</t>
    <rPh sb="0" eb="2">
      <t>ブンガク</t>
    </rPh>
    <rPh sb="2" eb="4">
      <t>ケンキュウ</t>
    </rPh>
    <rPh sb="4" eb="5">
      <t>カ</t>
    </rPh>
    <phoneticPr fontId="2"/>
  </si>
  <si>
    <t>京都府京都市左京区吉田本町１－２－１０３</t>
    <rPh sb="0" eb="13">
      <t>606-8317</t>
    </rPh>
    <phoneticPr fontId="2"/>
  </si>
  <si>
    <t>090-8765-4321</t>
    <phoneticPr fontId="2"/>
  </si>
  <si>
    <t>京都大学職員番号(8桁)
Employee ID No. (8 Digits)</t>
    <rPh sb="0" eb="2">
      <t>キョウト</t>
    </rPh>
    <rPh sb="2" eb="4">
      <t>ダイガク</t>
    </rPh>
    <rPh sb="4" eb="6">
      <t>ショクイン</t>
    </rPh>
    <rPh sb="6" eb="8">
      <t>バンゴウ</t>
    </rPh>
    <rPh sb="10" eb="11">
      <t>ケタ</t>
    </rPh>
    <phoneticPr fontId="2"/>
  </si>
  <si>
    <t>01234567</t>
    <phoneticPr fontId="2"/>
  </si>
  <si>
    <t>ｷﾖｳﾀﾞｲ ﾀﾛｳ</t>
    <phoneticPr fontId="2"/>
  </si>
  <si>
    <t>0009</t>
    <phoneticPr fontId="2"/>
  </si>
  <si>
    <t>496</t>
    <phoneticPr fontId="2"/>
  </si>
  <si>
    <t>0123456</t>
    <phoneticPr fontId="2"/>
  </si>
  <si>
    <t>ZE2025</t>
    <phoneticPr fontId="2"/>
  </si>
  <si>
    <t>ZE2025○－○○</t>
    <phoneticPr fontId="2"/>
  </si>
  <si>
    <t>2025/●/●</t>
    <phoneticPr fontId="2"/>
  </si>
  <si>
    <r>
      <rPr>
        <b/>
        <sz val="14"/>
        <rFont val="ＭＳ Ｐゴシック"/>
        <family val="3"/>
        <charset val="128"/>
      </rPr>
      <t>その他特急券</t>
    </r>
    <r>
      <rPr>
        <b/>
        <sz val="11"/>
        <rFont val="ＭＳ Ｐゴシック"/>
        <family val="3"/>
        <charset val="128"/>
      </rPr>
      <t xml:space="preserve"> ご利用区間</t>
    </r>
    <rPh sb="2" eb="3">
      <t>タ</t>
    </rPh>
    <rPh sb="3" eb="6">
      <t>トッキュウケン</t>
    </rPh>
    <phoneticPr fontId="2"/>
  </si>
  <si>
    <t>例：東京⇔京都</t>
    <rPh sb="0" eb="1">
      <t>レイ</t>
    </rPh>
    <rPh sb="2" eb="4">
      <t>トウキョウ</t>
    </rPh>
    <rPh sb="5" eb="7">
      <t>キョウト</t>
    </rPh>
    <phoneticPr fontId="2"/>
  </si>
  <si>
    <t>例：金沢⇔京都</t>
    <rPh sb="0" eb="1">
      <t>レイ</t>
    </rPh>
    <rPh sb="2" eb="4">
      <t>カナザワ</t>
    </rPh>
    <rPh sb="4" eb="7">
      <t>ヤジルシキョウト</t>
    </rPh>
    <phoneticPr fontId="2"/>
  </si>
  <si>
    <t>出発地の
最寄り駅</t>
    <rPh sb="0" eb="3">
      <t>シュッパツチ</t>
    </rPh>
    <rPh sb="5" eb="7">
      <t>モヨ</t>
    </rPh>
    <rPh sb="8" eb="9">
      <t>エキ</t>
    </rPh>
    <phoneticPr fontId="2"/>
  </si>
  <si>
    <t>○○駅</t>
    <rPh sb="2" eb="3">
      <t>エキ</t>
    </rPh>
    <phoneticPr fontId="35"/>
  </si>
  <si>
    <t>ZE2025×-×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</si>
</sst>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m&quot;月&quot;d&quot;日&quot;;@"/>
    <numFmt numFmtId="178" formatCode="[$-F800]dddd\,\ mmmm\ dd\,\ yyyy"/>
    <numFmt numFmtId="179" formatCode="yyyy/m/d;@"/>
    <numFmt numFmtId="180" formatCode="[&lt;=999]000;[&lt;=9999]000\-00;000\-0000"/>
    <numFmt numFmtId="181" formatCode="0_ "/>
  </numFmts>
  <fonts count="89">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3"/>
      <name val="ＭＳ Ｐゴシック"/>
      <family val="3"/>
      <charset val="128"/>
    </font>
    <font>
      <sz val="10"/>
      <name val="ＭＳ Ｐゴシック"/>
      <family val="3"/>
      <charset val="128"/>
    </font>
    <font>
      <sz val="7"/>
      <name val="ＭＳ Ｐゴシック"/>
      <family val="3"/>
      <charset val="128"/>
    </font>
    <font>
      <sz val="14"/>
      <name val="ＭＳ Ｐゴシック"/>
      <family val="3"/>
      <charset val="128"/>
    </font>
    <font>
      <sz val="9"/>
      <name val="ＭＳ Ｐゴシック"/>
      <family val="3"/>
      <charset val="128"/>
    </font>
    <font>
      <b/>
      <sz val="36"/>
      <name val="ＭＳ Ｐゴシック"/>
      <family val="3"/>
      <charset val="128"/>
    </font>
    <font>
      <b/>
      <sz val="11"/>
      <color indexed="8"/>
      <name val="ＭＳ Ｐゴシック"/>
      <family val="3"/>
      <charset val="128"/>
    </font>
    <font>
      <sz val="9"/>
      <color indexed="8"/>
      <name val="ＭＳ Ｐゴシック"/>
      <family val="3"/>
      <charset val="128"/>
    </font>
    <font>
      <sz val="11"/>
      <color indexed="8"/>
      <name val="ＭＳ Ｐゴシック"/>
      <family val="3"/>
      <charset val="128"/>
    </font>
    <font>
      <sz val="11"/>
      <color indexed="10"/>
      <name val="ＭＳ Ｐゴシック"/>
      <family val="3"/>
      <charset val="128"/>
    </font>
    <font>
      <sz val="10"/>
      <color indexed="10"/>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2"/>
      <color rgb="FFFF0000"/>
      <name val="ＭＳ Ｐゴシック"/>
      <family val="3"/>
      <charset val="128"/>
    </font>
    <font>
      <b/>
      <sz val="16"/>
      <color theme="1"/>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sz val="11"/>
      <color theme="1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6"/>
      <name val="ＭＳ Ｐゴシック"/>
      <family val="3"/>
      <charset val="128"/>
      <scheme val="minor"/>
    </font>
    <font>
      <sz val="16"/>
      <color rgb="FFFF0000"/>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0"/>
      <color rgb="FFFF0000"/>
      <name val="ＭＳ Ｐゴシック"/>
      <family val="3"/>
      <charset val="128"/>
      <scheme val="minor"/>
    </font>
    <font>
      <b/>
      <sz val="10"/>
      <color indexed="81"/>
      <name val="MS P ゴシック"/>
      <family val="3"/>
      <charset val="128"/>
    </font>
    <font>
      <sz val="9"/>
      <color rgb="FFFF0000"/>
      <name val="ＭＳ Ｐゴシック"/>
      <family val="3"/>
      <charset val="128"/>
      <scheme val="minor"/>
    </font>
    <font>
      <b/>
      <sz val="16"/>
      <color rgb="FFFF0000"/>
      <name val="ＭＳ Ｐゴシック"/>
      <family val="3"/>
      <charset val="128"/>
      <scheme val="minor"/>
    </font>
    <font>
      <sz val="11"/>
      <color indexed="81"/>
      <name val="MS P ゴシック"/>
      <family val="3"/>
      <charset val="128"/>
    </font>
    <font>
      <b/>
      <sz val="11"/>
      <color rgb="FFFF0000"/>
      <name val="ＭＳ Ｐゴシック"/>
      <family val="3"/>
      <charset val="128"/>
    </font>
    <font>
      <b/>
      <sz val="14"/>
      <name val="ＭＳ Ｐゴシック"/>
      <family val="3"/>
      <charset val="128"/>
    </font>
    <font>
      <sz val="14"/>
      <color rgb="FFC00000"/>
      <name val="Times New Roman"/>
      <family val="1"/>
    </font>
    <font>
      <sz val="14"/>
      <color rgb="FFC00000"/>
      <name val="ＭＳ Ｐゴシック"/>
      <family val="3"/>
      <charset val="128"/>
    </font>
    <font>
      <sz val="9"/>
      <name val="Times New Roman"/>
      <family val="1"/>
    </font>
    <font>
      <sz val="10"/>
      <color rgb="FF0000CC"/>
      <name val="ＭＳ Ｐゴシック"/>
      <family val="3"/>
      <charset val="128"/>
    </font>
    <font>
      <sz val="11"/>
      <color rgb="FF0000FF"/>
      <name val="ＭＳ Ｐゴシック"/>
      <family val="3"/>
      <charset val="128"/>
    </font>
    <font>
      <sz val="11"/>
      <color rgb="FF0000CC"/>
      <name val="Times New Roman"/>
      <family val="1"/>
    </font>
    <font>
      <sz val="8"/>
      <name val="ＭＳ Ｐゴシック"/>
      <family val="3"/>
      <charset val="128"/>
    </font>
    <font>
      <sz val="10"/>
      <color rgb="FF0000CC"/>
      <name val="Times New Roman"/>
      <family val="1"/>
    </font>
    <font>
      <sz val="11"/>
      <color rgb="FF0000CC"/>
      <name val="ＭＳ Ｐゴシック"/>
      <family val="3"/>
      <charset val="128"/>
    </font>
    <font>
      <sz val="10"/>
      <color rgb="FFC00000"/>
      <name val="ＭＳ Ｐゴシック"/>
      <family val="3"/>
      <charset val="128"/>
    </font>
    <font>
      <sz val="8"/>
      <color rgb="FFFF0000"/>
      <name val="ＭＳ Ｐゴシック"/>
      <family val="3"/>
      <charset val="128"/>
    </font>
    <font>
      <b/>
      <sz val="8"/>
      <color rgb="FFFF0000"/>
      <name val="ＭＳ Ｐゴシック"/>
      <family val="3"/>
      <charset val="128"/>
    </font>
    <font>
      <sz val="9"/>
      <color rgb="FF0000CC"/>
      <name val="Times New Roman"/>
      <family val="1"/>
    </font>
    <font>
      <sz val="10"/>
      <name val="ＭＳ Ｐゴシック"/>
      <family val="3"/>
      <charset val="128"/>
      <scheme val="minor"/>
    </font>
    <font>
      <sz val="10"/>
      <name val="Times New Roman"/>
      <family val="1"/>
    </font>
    <font>
      <b/>
      <sz val="12"/>
      <color rgb="FFFF0000"/>
      <name val="ＭＳ Ｐゴシック"/>
      <family val="3"/>
      <charset val="128"/>
      <scheme val="minor"/>
    </font>
    <font>
      <sz val="11"/>
      <color theme="1"/>
      <name val="ＭＳ Ｐゴシック"/>
      <family val="3"/>
      <charset val="128"/>
    </font>
    <font>
      <sz val="16"/>
      <color theme="0"/>
      <name val="EPSON Pゴシック W6"/>
      <family val="3"/>
      <charset val="128"/>
    </font>
    <font>
      <b/>
      <sz val="16"/>
      <color theme="0"/>
      <name val="EPSON Pゴシック W6"/>
      <family val="3"/>
      <charset val="128"/>
    </font>
    <font>
      <b/>
      <u/>
      <sz val="16"/>
      <color theme="0"/>
      <name val="EPSON Pゴシック W6"/>
      <family val="3"/>
      <charset val="128"/>
    </font>
    <font>
      <sz val="14"/>
      <color theme="1"/>
      <name val="ＭＳ Ｐゴシック"/>
      <family val="3"/>
      <charset val="128"/>
    </font>
    <font>
      <sz val="10.5"/>
      <name val="ＭＳ Ｐゴシック"/>
      <family val="3"/>
      <charset val="128"/>
    </font>
    <font>
      <b/>
      <u/>
      <sz val="10.5"/>
      <name val="ＭＳ Ｐゴシック"/>
      <family val="3"/>
      <charset val="128"/>
    </font>
    <font>
      <b/>
      <sz val="10.5"/>
      <name val="ＭＳ Ｐゴシック"/>
      <family val="3"/>
      <charset val="128"/>
    </font>
    <font>
      <sz val="8"/>
      <color theme="1"/>
      <name val="ＭＳ Ｐゴシック"/>
      <family val="3"/>
      <charset val="128"/>
      <scheme val="minor"/>
    </font>
    <font>
      <b/>
      <sz val="18"/>
      <color theme="1"/>
      <name val="ＭＳ Ｐゴシック"/>
      <family val="3"/>
      <charset val="128"/>
      <scheme val="minor"/>
    </font>
    <font>
      <b/>
      <sz val="10"/>
      <color theme="0"/>
      <name val="Meiryo UI"/>
      <family val="3"/>
      <charset val="128"/>
    </font>
    <font>
      <sz val="6"/>
      <name val="Meiryo UI"/>
      <family val="2"/>
      <charset val="128"/>
    </font>
    <font>
      <sz val="18"/>
      <color theme="1"/>
      <name val="Meiryo UI"/>
      <family val="2"/>
      <charset val="128"/>
    </font>
    <font>
      <sz val="10.5"/>
      <color theme="1"/>
      <name val="ＭＳ Ｐゴシック"/>
      <family val="3"/>
      <charset val="128"/>
      <scheme val="minor"/>
    </font>
    <font>
      <sz val="11"/>
      <color theme="1"/>
      <name val="HGPｺﾞｼｯｸM"/>
      <family val="3"/>
      <charset val="128"/>
    </font>
    <font>
      <b/>
      <sz val="20"/>
      <color theme="1"/>
      <name val="ＭＳ Ｐゴシック"/>
      <family val="3"/>
      <charset val="128"/>
      <scheme val="minor"/>
    </font>
    <font>
      <b/>
      <sz val="22"/>
      <color theme="1"/>
      <name val="ＭＳ Ｐゴシック"/>
      <family val="3"/>
      <charset val="128"/>
      <scheme val="minor"/>
    </font>
    <font>
      <sz val="11"/>
      <color theme="1"/>
      <name val="Meiryo UI"/>
      <family val="2"/>
      <charset val="128"/>
    </font>
    <font>
      <sz val="12"/>
      <color theme="1"/>
      <name val="Meiryo UI"/>
      <family val="2"/>
      <charset val="128"/>
    </font>
    <font>
      <sz val="12"/>
      <name val="ＭＳ Ｐゴシック"/>
      <family val="3"/>
      <charset val="128"/>
      <scheme val="minor"/>
    </font>
    <font>
      <sz val="11"/>
      <color rgb="FF0000CC"/>
      <name val="Times New Roman"/>
      <family val="3"/>
      <charset val="128"/>
    </font>
    <font>
      <sz val="10"/>
      <color rgb="FF0000CC"/>
      <name val="Times New Roman"/>
      <family val="3"/>
      <charset val="128"/>
    </font>
    <font>
      <sz val="10"/>
      <color rgb="FFFF0000"/>
      <name val="ＭＳ Ｐゴシック"/>
      <family val="3"/>
      <charset val="128"/>
    </font>
    <font>
      <sz val="10"/>
      <color rgb="FFFF0000"/>
      <name val="Times New Roman"/>
      <family val="1"/>
    </font>
    <font>
      <sz val="20"/>
      <name val="Times New Roman"/>
      <family val="1"/>
    </font>
    <font>
      <sz val="20"/>
      <color rgb="FF0000CC"/>
      <name val="ＭＳ Ｐゴシック"/>
      <family val="3"/>
      <charset val="128"/>
    </font>
  </fonts>
  <fills count="13">
    <fill>
      <patternFill patternType="none"/>
    </fill>
    <fill>
      <patternFill patternType="gray125"/>
    </fill>
    <fill>
      <patternFill patternType="solid">
        <fgColor rgb="FFCC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249977111117893"/>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medium">
        <color indexed="64"/>
      </bottom>
      <diagonal/>
    </border>
    <border>
      <left/>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double">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DashDotDot">
        <color auto="1"/>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s>
  <cellStyleXfs count="39">
    <xf numFmtId="0" fontId="0" fillId="0" borderId="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0" fillId="0" borderId="0">
      <alignment vertical="center"/>
    </xf>
    <xf numFmtId="176" fontId="20" fillId="0" borderId="0">
      <alignment vertical="center"/>
    </xf>
    <xf numFmtId="0" fontId="1" fillId="0" borderId="0"/>
    <xf numFmtId="0" fontId="1" fillId="0" borderId="0"/>
    <xf numFmtId="0" fontId="1" fillId="0" borderId="0"/>
    <xf numFmtId="176" fontId="1" fillId="0" borderId="0">
      <alignment vertical="center"/>
    </xf>
    <xf numFmtId="0" fontId="20" fillId="0" borderId="0"/>
    <xf numFmtId="0" fontId="1" fillId="0" borderId="0">
      <alignment vertical="center"/>
    </xf>
    <xf numFmtId="176" fontId="1" fillId="0" borderId="0">
      <alignment vertical="center"/>
    </xf>
    <xf numFmtId="0" fontId="20" fillId="0" borderId="0"/>
    <xf numFmtId="176" fontId="1" fillId="0" borderId="0"/>
    <xf numFmtId="176" fontId="1" fillId="0" borderId="0"/>
    <xf numFmtId="0" fontId="20" fillId="0" borderId="0"/>
    <xf numFmtId="0" fontId="1" fillId="0" borderId="0">
      <alignment vertical="center"/>
    </xf>
    <xf numFmtId="176" fontId="20" fillId="0" borderId="0">
      <alignment vertical="center"/>
    </xf>
    <xf numFmtId="176" fontId="20" fillId="0" borderId="0">
      <alignment vertical="center"/>
    </xf>
    <xf numFmtId="0" fontId="1" fillId="0" borderId="0"/>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1" fillId="0" borderId="0">
      <alignment vertical="center"/>
    </xf>
    <xf numFmtId="0" fontId="20" fillId="0" borderId="0">
      <alignment vertical="center"/>
    </xf>
    <xf numFmtId="176" fontId="20" fillId="0" borderId="0">
      <alignment vertical="center"/>
    </xf>
    <xf numFmtId="0" fontId="20" fillId="0" borderId="0">
      <alignment vertical="center"/>
    </xf>
    <xf numFmtId="0" fontId="20" fillId="0" borderId="0">
      <alignment vertical="center"/>
    </xf>
    <xf numFmtId="0" fontId="55" fillId="0" borderId="0" applyNumberFormat="0" applyFill="0" applyBorder="0" applyAlignment="0" applyProtection="0">
      <alignment vertical="center"/>
    </xf>
  </cellStyleXfs>
  <cellXfs count="920">
    <xf numFmtId="0" fontId="0" fillId="0" borderId="0" xfId="0">
      <alignment vertical="center"/>
    </xf>
    <xf numFmtId="176" fontId="1" fillId="0" borderId="0" xfId="16">
      <alignment vertical="center"/>
    </xf>
    <xf numFmtId="176" fontId="1" fillId="0" borderId="0" xfId="16" applyAlignment="1">
      <alignment horizontal="left" vertical="center"/>
    </xf>
    <xf numFmtId="176" fontId="4" fillId="0" borderId="0" xfId="16" applyFont="1" applyAlignment="1">
      <alignment horizontal="center" vertical="center"/>
    </xf>
    <xf numFmtId="176" fontId="4" fillId="0" borderId="0" xfId="16" applyFont="1">
      <alignment vertical="center"/>
    </xf>
    <xf numFmtId="176" fontId="3" fillId="0" borderId="0" xfId="16" applyFont="1">
      <alignment vertical="center"/>
    </xf>
    <xf numFmtId="0" fontId="1" fillId="0" borderId="1" xfId="24" applyBorder="1" applyAlignment="1">
      <alignment horizontal="center" vertical="center"/>
    </xf>
    <xf numFmtId="0" fontId="1" fillId="0" borderId="0" xfId="16" applyNumberFormat="1" applyAlignment="1">
      <alignment vertical="center" shrinkToFit="1"/>
    </xf>
    <xf numFmtId="176" fontId="1" fillId="0" borderId="0" xfId="16" applyAlignment="1">
      <alignment horizontal="center" vertical="center"/>
    </xf>
    <xf numFmtId="41" fontId="1" fillId="0" borderId="0" xfId="16" applyNumberFormat="1" applyAlignment="1">
      <alignment horizontal="center" vertical="center"/>
    </xf>
    <xf numFmtId="176" fontId="1" fillId="0" borderId="2" xfId="16" applyBorder="1">
      <alignment vertical="center"/>
    </xf>
    <xf numFmtId="41" fontId="1" fillId="0" borderId="2" xfId="16" applyNumberFormat="1" applyBorder="1" applyAlignment="1">
      <alignment horizontal="left" vertical="center"/>
    </xf>
    <xf numFmtId="176" fontId="1" fillId="0" borderId="2" xfId="16" applyBorder="1" applyAlignment="1">
      <alignment horizontal="left" vertical="center"/>
    </xf>
    <xf numFmtId="0" fontId="1" fillId="0" borderId="0" xfId="24">
      <alignment vertical="center"/>
    </xf>
    <xf numFmtId="0" fontId="1" fillId="0" borderId="3" xfId="24" applyBorder="1" applyAlignment="1">
      <alignment horizontal="center" vertical="center"/>
    </xf>
    <xf numFmtId="0" fontId="1" fillId="0" borderId="5" xfId="24" applyBorder="1">
      <alignment vertical="center"/>
    </xf>
    <xf numFmtId="0" fontId="1" fillId="0" borderId="0" xfId="24" applyAlignment="1">
      <alignment horizontal="center" vertical="center"/>
    </xf>
    <xf numFmtId="0" fontId="1" fillId="0" borderId="5" xfId="24" applyBorder="1" applyAlignment="1">
      <alignment horizontal="center" vertical="center"/>
    </xf>
    <xf numFmtId="176" fontId="1" fillId="0" borderId="2" xfId="16" applyBorder="1" applyAlignment="1">
      <alignment horizontal="center" vertical="center"/>
    </xf>
    <xf numFmtId="0" fontId="23" fillId="2" borderId="3" xfId="24" applyFont="1" applyFill="1" applyBorder="1" applyAlignment="1">
      <alignment horizontal="center" vertical="center"/>
    </xf>
    <xf numFmtId="0" fontId="23" fillId="2" borderId="1" xfId="24" applyFont="1" applyFill="1" applyBorder="1" applyAlignment="1">
      <alignment horizontal="center" vertical="center"/>
    </xf>
    <xf numFmtId="14" fontId="1" fillId="2" borderId="6" xfId="24" applyNumberFormat="1" applyFill="1" applyBorder="1" applyAlignment="1">
      <alignment horizontal="center" vertical="center"/>
    </xf>
    <xf numFmtId="56" fontId="1" fillId="2" borderId="7" xfId="24" applyNumberFormat="1" applyFill="1" applyBorder="1" applyAlignment="1">
      <alignment horizontal="center" vertical="center"/>
    </xf>
    <xf numFmtId="14" fontId="1" fillId="2" borderId="8" xfId="24" applyNumberFormat="1" applyFill="1" applyBorder="1" applyAlignment="1">
      <alignment horizontal="center" vertical="center"/>
    </xf>
    <xf numFmtId="0" fontId="1" fillId="2" borderId="6" xfId="24" applyFill="1" applyBorder="1">
      <alignment vertical="center"/>
    </xf>
    <xf numFmtId="14" fontId="1" fillId="2" borderId="7" xfId="24" applyNumberFormat="1" applyFill="1" applyBorder="1">
      <alignment vertical="center"/>
    </xf>
    <xf numFmtId="0" fontId="1" fillId="2" borderId="7" xfId="24" applyFill="1" applyBorder="1">
      <alignment vertical="center"/>
    </xf>
    <xf numFmtId="0" fontId="1" fillId="2" borderId="8" xfId="24" applyFill="1" applyBorder="1">
      <alignment vertical="center"/>
    </xf>
    <xf numFmtId="0" fontId="1" fillId="2" borderId="4" xfId="24" quotePrefix="1" applyFill="1" applyBorder="1" applyAlignment="1">
      <alignment horizontal="center" vertical="center"/>
    </xf>
    <xf numFmtId="0" fontId="1" fillId="2" borderId="3" xfId="24" applyFill="1" applyBorder="1" applyAlignment="1">
      <alignment horizontal="center" vertical="center"/>
    </xf>
    <xf numFmtId="0" fontId="1" fillId="2" borderId="1" xfId="24" applyFill="1" applyBorder="1" applyAlignment="1">
      <alignment horizontal="center" vertical="center"/>
    </xf>
    <xf numFmtId="0" fontId="1" fillId="2" borderId="1" xfId="24" applyFill="1" applyBorder="1" applyAlignment="1">
      <alignment horizontal="center" vertical="center" wrapText="1"/>
    </xf>
    <xf numFmtId="0" fontId="1" fillId="0" borderId="9" xfId="24"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center" vertical="center"/>
    </xf>
    <xf numFmtId="0" fontId="24" fillId="0" borderId="0" xfId="0" applyFont="1">
      <alignment vertical="center"/>
    </xf>
    <xf numFmtId="0" fontId="23" fillId="2" borderId="1" xfId="24" applyFont="1" applyFill="1" applyBorder="1" applyAlignment="1">
      <alignment horizontal="center" vertical="center" wrapText="1"/>
    </xf>
    <xf numFmtId="0" fontId="1" fillId="0" borderId="12" xfId="24" applyBorder="1" applyAlignment="1">
      <alignment horizontal="center" vertical="center"/>
    </xf>
    <xf numFmtId="0" fontId="1" fillId="2" borderId="12" xfId="24" applyFill="1" applyBorder="1" applyAlignment="1">
      <alignment horizontal="center" vertical="center"/>
    </xf>
    <xf numFmtId="0" fontId="25" fillId="0" borderId="7" xfId="0" applyFont="1" applyBorder="1">
      <alignment vertical="center"/>
    </xf>
    <xf numFmtId="0" fontId="0" fillId="0" borderId="0" xfId="0" applyAlignment="1">
      <alignment vertical="center" wrapText="1"/>
    </xf>
    <xf numFmtId="0" fontId="0" fillId="0" borderId="1" xfId="0" applyBorder="1">
      <alignment vertical="center"/>
    </xf>
    <xf numFmtId="177" fontId="0" fillId="0" borderId="1" xfId="0" applyNumberFormat="1" applyBorder="1">
      <alignment vertical="center"/>
    </xf>
    <xf numFmtId="0" fontId="10" fillId="3" borderId="1" xfId="24" applyFont="1" applyFill="1" applyBorder="1" applyAlignment="1">
      <alignment horizontal="center" vertical="center"/>
    </xf>
    <xf numFmtId="0" fontId="10" fillId="3" borderId="1" xfId="24" applyFont="1" applyFill="1" applyBorder="1" applyAlignment="1">
      <alignment horizontal="center" vertical="center" wrapText="1"/>
    </xf>
    <xf numFmtId="0" fontId="0" fillId="0" borderId="8" xfId="0" applyBorder="1" applyAlignment="1">
      <alignment vertical="center" wrapText="1"/>
    </xf>
    <xf numFmtId="0" fontId="0" fillId="4" borderId="1" xfId="0" applyFill="1" applyBorder="1" applyAlignment="1">
      <alignment vertical="center" wrapText="1"/>
    </xf>
    <xf numFmtId="0" fontId="3" fillId="0" borderId="13" xfId="24" applyFont="1" applyBorder="1">
      <alignment vertical="center"/>
    </xf>
    <xf numFmtId="0" fontId="3" fillId="0" borderId="14" xfId="24" applyFont="1" applyBorder="1">
      <alignment vertical="center"/>
    </xf>
    <xf numFmtId="0" fontId="3" fillId="0" borderId="15" xfId="16" applyNumberFormat="1" applyFont="1" applyBorder="1" applyAlignment="1">
      <alignment horizontal="center" vertical="center"/>
    </xf>
    <xf numFmtId="0" fontId="0" fillId="0" borderId="7" xfId="0" applyBorder="1" applyAlignment="1">
      <alignment vertical="center" wrapText="1"/>
    </xf>
    <xf numFmtId="0" fontId="0" fillId="0" borderId="6" xfId="0" applyBorder="1" applyAlignment="1">
      <alignment horizontal="right" vertical="center" wrapText="1"/>
    </xf>
    <xf numFmtId="0" fontId="22" fillId="0" borderId="0" xfId="0" applyFont="1">
      <alignment vertical="center"/>
    </xf>
    <xf numFmtId="0" fontId="24" fillId="0" borderId="6" xfId="0" applyFont="1" applyBorder="1">
      <alignment vertical="center"/>
    </xf>
    <xf numFmtId="0" fontId="24" fillId="0" borderId="7" xfId="0" applyFont="1" applyBorder="1">
      <alignment vertical="center"/>
    </xf>
    <xf numFmtId="0" fontId="24" fillId="0" borderId="8" xfId="0" applyFont="1" applyBorder="1">
      <alignment vertical="center"/>
    </xf>
    <xf numFmtId="0" fontId="22" fillId="0" borderId="16" xfId="0" applyFont="1" applyBorder="1" applyAlignment="1">
      <alignment vertical="center" wrapText="1"/>
    </xf>
    <xf numFmtId="0" fontId="25" fillId="0" borderId="0" xfId="0" applyFont="1">
      <alignment vertical="center"/>
    </xf>
    <xf numFmtId="0" fontId="25" fillId="3" borderId="17" xfId="0" applyFont="1" applyFill="1" applyBorder="1">
      <alignment vertical="center"/>
    </xf>
    <xf numFmtId="0" fontId="25" fillId="3" borderId="1" xfId="0" applyFont="1" applyFill="1" applyBorder="1" applyAlignment="1">
      <alignment horizontal="center" vertical="center"/>
    </xf>
    <xf numFmtId="0" fontId="0" fillId="4" borderId="1" xfId="0" applyFill="1" applyBorder="1">
      <alignment vertical="center"/>
    </xf>
    <xf numFmtId="0" fontId="0" fillId="0" borderId="1" xfId="0" applyBorder="1" applyAlignment="1">
      <alignment horizontal="center" vertical="center" wrapText="1"/>
    </xf>
    <xf numFmtId="0" fontId="25" fillId="3" borderId="20"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22" xfId="0" applyFont="1" applyFill="1" applyBorder="1" applyAlignment="1">
      <alignment horizontal="center" vertical="center" wrapText="1"/>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4" xfId="0" applyFont="1" applyBorder="1" applyAlignment="1">
      <alignment horizontal="center" vertical="center" shrinkToFit="1"/>
    </xf>
    <xf numFmtId="0" fontId="25" fillId="0" borderId="25" xfId="0" applyFont="1" applyBorder="1" applyAlignment="1">
      <alignment horizontal="center" vertical="center"/>
    </xf>
    <xf numFmtId="0" fontId="25" fillId="4" borderId="26"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28" xfId="0" applyFont="1" applyFill="1" applyBorder="1" applyAlignment="1">
      <alignment horizontal="center" vertical="center"/>
    </xf>
    <xf numFmtId="0" fontId="25" fillId="0" borderId="29" xfId="0" applyFont="1" applyBorder="1" applyAlignment="1">
      <alignment horizontal="center" vertical="center"/>
    </xf>
    <xf numFmtId="0" fontId="25" fillId="4" borderId="30" xfId="0" applyFont="1" applyFill="1" applyBorder="1" applyAlignment="1">
      <alignment horizontal="center" vertical="center"/>
    </xf>
    <xf numFmtId="0" fontId="25" fillId="4" borderId="31" xfId="0" applyFont="1" applyFill="1" applyBorder="1" applyAlignment="1">
      <alignment horizontal="center" vertical="center"/>
    </xf>
    <xf numFmtId="0" fontId="25" fillId="4" borderId="32" xfId="0" applyFont="1" applyFill="1" applyBorder="1" applyAlignment="1">
      <alignment horizontal="center" vertical="center"/>
    </xf>
    <xf numFmtId="0" fontId="25" fillId="4" borderId="33" xfId="0" applyFont="1" applyFill="1" applyBorder="1" applyAlignment="1">
      <alignment horizontal="center" vertical="center"/>
    </xf>
    <xf numFmtId="0" fontId="25" fillId="0" borderId="0" xfId="0" applyFont="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34" xfId="0" applyFont="1" applyBorder="1" applyAlignment="1">
      <alignment horizontal="center" vertical="center"/>
    </xf>
    <xf numFmtId="0" fontId="25" fillId="0" borderId="34" xfId="0" applyFont="1" applyBorder="1" applyAlignment="1">
      <alignment horizontal="center" vertical="center" shrinkToFi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39" xfId="0" applyFont="1" applyBorder="1" applyAlignment="1">
      <alignment horizontal="center" vertical="center" shrinkToFit="1"/>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4" fillId="3" borderId="12" xfId="0" applyFont="1" applyFill="1" applyBorder="1" applyAlignment="1">
      <alignment horizontal="center" vertical="center"/>
    </xf>
    <xf numFmtId="0" fontId="24" fillId="3" borderId="44" xfId="0" applyFont="1" applyFill="1" applyBorder="1" applyAlignment="1">
      <alignment horizontal="center" vertical="center"/>
    </xf>
    <xf numFmtId="0" fontId="0" fillId="0" borderId="7" xfId="0" applyBorder="1" applyAlignment="1">
      <alignment horizontal="center" vertical="center" wrapText="1"/>
    </xf>
    <xf numFmtId="0" fontId="8" fillId="0" borderId="0" xfId="18" applyFont="1">
      <alignment vertical="center"/>
    </xf>
    <xf numFmtId="0" fontId="1" fillId="0" borderId="0" xfId="18">
      <alignment vertical="center"/>
    </xf>
    <xf numFmtId="0" fontId="5" fillId="0" borderId="0" xfId="18" applyFont="1">
      <alignment vertical="center"/>
    </xf>
    <xf numFmtId="0" fontId="3" fillId="0" borderId="0" xfId="18" applyFont="1">
      <alignment vertical="center"/>
    </xf>
    <xf numFmtId="0" fontId="9" fillId="0" borderId="0" xfId="18" applyFont="1" applyAlignment="1">
      <alignment horizontal="left" vertical="center"/>
    </xf>
    <xf numFmtId="0" fontId="1" fillId="0" borderId="0" xfId="18" applyAlignment="1">
      <alignment horizontal="left" vertical="center"/>
    </xf>
    <xf numFmtId="0" fontId="1" fillId="0" borderId="0" xfId="18" applyAlignment="1">
      <alignment horizontal="center" vertical="center" textRotation="255"/>
    </xf>
    <xf numFmtId="0" fontId="1" fillId="0" borderId="0" xfId="18" applyAlignment="1">
      <alignment horizontal="center" vertical="center"/>
    </xf>
    <xf numFmtId="0" fontId="1" fillId="0" borderId="0" xfId="18" applyAlignment="1">
      <alignment horizontal="distributed" vertical="center"/>
    </xf>
    <xf numFmtId="0" fontId="1" fillId="0" borderId="20" xfId="18" applyBorder="1">
      <alignment vertical="center"/>
    </xf>
    <xf numFmtId="0" fontId="1" fillId="0" borderId="7" xfId="18" applyBorder="1">
      <alignment vertical="center"/>
    </xf>
    <xf numFmtId="0" fontId="22" fillId="0" borderId="16" xfId="0" applyFont="1" applyBorder="1">
      <alignment vertical="center"/>
    </xf>
    <xf numFmtId="0" fontId="22" fillId="0" borderId="54" xfId="0" applyFont="1" applyBorder="1" applyAlignment="1">
      <alignment horizontal="left" vertical="center"/>
    </xf>
    <xf numFmtId="0" fontId="3" fillId="0" borderId="18" xfId="24" applyFont="1" applyBorder="1" applyAlignment="1">
      <alignment horizontal="center" vertical="center" shrinkToFit="1"/>
    </xf>
    <xf numFmtId="0" fontId="25" fillId="4" borderId="55" xfId="0" applyFont="1" applyFill="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4" fillId="3" borderId="47" xfId="0" applyFont="1" applyFill="1" applyBorder="1" applyAlignment="1">
      <alignment horizontal="center" vertical="center"/>
    </xf>
    <xf numFmtId="0" fontId="25" fillId="4" borderId="58" xfId="0" applyFont="1" applyFill="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4" fillId="3" borderId="48" xfId="0" applyFont="1" applyFill="1" applyBorder="1" applyAlignment="1">
      <alignment horizontal="center" vertical="center" wrapText="1"/>
    </xf>
    <xf numFmtId="0" fontId="24" fillId="3" borderId="61"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5" fillId="4" borderId="6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20" xfId="0" applyFont="1" applyBorder="1" applyAlignment="1">
      <alignment horizontal="center" vertical="center" wrapText="1"/>
    </xf>
    <xf numFmtId="0" fontId="25" fillId="0" borderId="50" xfId="0" applyFont="1" applyBorder="1" applyAlignment="1">
      <alignment horizontal="center" vertical="center" wrapText="1"/>
    </xf>
    <xf numFmtId="0" fontId="0" fillId="0" borderId="42" xfId="0" applyBorder="1" applyAlignment="1">
      <alignment horizontal="center" vertical="center"/>
    </xf>
    <xf numFmtId="0" fontId="22" fillId="0" borderId="4" xfId="0" applyFont="1" applyBorder="1" applyAlignment="1">
      <alignment horizontal="left" vertical="center"/>
    </xf>
    <xf numFmtId="0" fontId="27" fillId="0" borderId="8" xfId="0" applyFont="1" applyBorder="1" applyAlignment="1">
      <alignment horizontal="center" vertical="center"/>
    </xf>
    <xf numFmtId="0" fontId="22" fillId="0" borderId="65"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8" fillId="0" borderId="7" xfId="0" applyFont="1" applyBorder="1">
      <alignment vertical="center"/>
    </xf>
    <xf numFmtId="0" fontId="22" fillId="0" borderId="7" xfId="0" applyFont="1" applyBorder="1">
      <alignment vertical="center"/>
    </xf>
    <xf numFmtId="0" fontId="0" fillId="0" borderId="6" xfId="0" applyBorder="1" applyAlignment="1">
      <alignment horizontal="center" vertical="center"/>
    </xf>
    <xf numFmtId="0" fontId="0" fillId="0" borderId="8" xfId="0" applyBorder="1">
      <alignment vertical="center"/>
    </xf>
    <xf numFmtId="0" fontId="22" fillId="0" borderId="8" xfId="0" applyFont="1" applyBorder="1">
      <alignment vertical="center"/>
    </xf>
    <xf numFmtId="0" fontId="0" fillId="0" borderId="64" xfId="0" applyBorder="1" applyAlignment="1">
      <alignment horizontal="center" vertical="center"/>
    </xf>
    <xf numFmtId="0" fontId="22" fillId="0" borderId="70" xfId="0" applyFont="1" applyBorder="1" applyAlignment="1">
      <alignment horizontal="center" vertical="center"/>
    </xf>
    <xf numFmtId="0" fontId="22" fillId="0" borderId="64"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20" xfId="0" applyBorder="1" applyAlignment="1">
      <alignment horizontal="center" vertical="center" wrapText="1"/>
    </xf>
    <xf numFmtId="0" fontId="0" fillId="0" borderId="44" xfId="0" applyBorder="1" applyAlignment="1">
      <alignment horizontal="center" vertical="center"/>
    </xf>
    <xf numFmtId="0" fontId="0" fillId="0" borderId="73" xfId="0" applyBorder="1" applyAlignment="1">
      <alignment horizontal="center" vertical="center"/>
    </xf>
    <xf numFmtId="0" fontId="22" fillId="0" borderId="4" xfId="0" applyFont="1" applyBorder="1" applyAlignment="1">
      <alignment horizontal="right" vertical="center"/>
    </xf>
    <xf numFmtId="0" fontId="0" fillId="0" borderId="70" xfId="0" applyBorder="1" applyAlignment="1">
      <alignment horizontal="center" vertical="center"/>
    </xf>
    <xf numFmtId="0" fontId="0" fillId="0" borderId="74" xfId="0" applyBorder="1" applyAlignment="1">
      <alignment horizontal="center" vertical="center"/>
    </xf>
    <xf numFmtId="0" fontId="22" fillId="0" borderId="6" xfId="0" applyFont="1" applyBorder="1" applyAlignment="1">
      <alignment horizontal="center" vertical="center"/>
    </xf>
    <xf numFmtId="0" fontId="22" fillId="0" borderId="6" xfId="0" applyFont="1" applyBorder="1">
      <alignment vertical="center"/>
    </xf>
    <xf numFmtId="0" fontId="22" fillId="0" borderId="8" xfId="0" applyFont="1" applyBorder="1" applyAlignment="1">
      <alignment horizontal="center" vertical="center"/>
    </xf>
    <xf numFmtId="0" fontId="0" fillId="0" borderId="7" xfId="0" applyBorder="1">
      <alignment vertical="center"/>
    </xf>
    <xf numFmtId="0" fontId="4" fillId="5" borderId="79" xfId="24" applyFont="1" applyFill="1" applyBorder="1">
      <alignment vertical="center"/>
    </xf>
    <xf numFmtId="0" fontId="25" fillId="0" borderId="42" xfId="0" applyFont="1" applyBorder="1" applyAlignment="1">
      <alignment horizontal="center" vertical="center" wrapText="1"/>
    </xf>
    <xf numFmtId="176" fontId="4" fillId="6" borderId="75" xfId="16" applyFont="1" applyFill="1" applyBorder="1" applyAlignment="1">
      <alignment horizontal="center" vertical="center"/>
    </xf>
    <xf numFmtId="176" fontId="4" fillId="6" borderId="76" xfId="16" applyFont="1" applyFill="1" applyBorder="1" applyAlignment="1">
      <alignment horizontal="center" vertical="center"/>
    </xf>
    <xf numFmtId="176" fontId="4" fillId="6" borderId="77" xfId="16" applyFont="1" applyFill="1" applyBorder="1" applyAlignment="1">
      <alignment horizontal="center" vertical="center"/>
    </xf>
    <xf numFmtId="176" fontId="4" fillId="6" borderId="78" xfId="16" applyFont="1" applyFill="1" applyBorder="1" applyAlignment="1">
      <alignment horizontal="center" vertical="center"/>
    </xf>
    <xf numFmtId="0" fontId="4" fillId="6" borderId="79" xfId="24" applyFont="1" applyFill="1" applyBorder="1">
      <alignment vertical="center"/>
    </xf>
    <xf numFmtId="0" fontId="1" fillId="6" borderId="80" xfId="24" applyFill="1" applyBorder="1">
      <alignment vertical="center"/>
    </xf>
    <xf numFmtId="0" fontId="1" fillId="6" borderId="13" xfId="24" applyFill="1" applyBorder="1">
      <alignment vertical="center"/>
    </xf>
    <xf numFmtId="0" fontId="1" fillId="6" borderId="13" xfId="24" applyFill="1" applyBorder="1" applyAlignment="1">
      <alignment horizontal="center" vertical="center"/>
    </xf>
    <xf numFmtId="0" fontId="1" fillId="6" borderId="14" xfId="24" applyFill="1" applyBorder="1" applyAlignment="1">
      <alignment horizontal="center" vertical="center"/>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9" fillId="0" borderId="6" xfId="0" applyFont="1" applyBorder="1" applyAlignment="1">
      <alignment horizontal="center" vertical="center"/>
    </xf>
    <xf numFmtId="0" fontId="0" fillId="0" borderId="0" xfId="0" applyAlignment="1">
      <alignment horizontal="right" vertical="center"/>
    </xf>
    <xf numFmtId="0" fontId="22" fillId="7" borderId="63" xfId="0" applyFont="1" applyFill="1" applyBorder="1" applyAlignment="1">
      <alignment horizontal="center" vertical="center" wrapText="1"/>
    </xf>
    <xf numFmtId="0" fontId="22" fillId="7" borderId="27" xfId="0" applyFont="1" applyFill="1" applyBorder="1" applyAlignment="1">
      <alignment horizontal="center" vertical="center" wrapText="1"/>
    </xf>
    <xf numFmtId="0" fontId="22" fillId="7" borderId="66" xfId="0" applyFont="1" applyFill="1" applyBorder="1" applyAlignment="1">
      <alignment horizontal="center" vertical="center" wrapText="1"/>
    </xf>
    <xf numFmtId="0" fontId="22" fillId="7" borderId="67" xfId="0" applyFont="1" applyFill="1" applyBorder="1" applyAlignment="1">
      <alignment horizontal="center" vertical="center" wrapText="1"/>
    </xf>
    <xf numFmtId="0" fontId="22" fillId="7" borderId="68" xfId="0" applyFont="1" applyFill="1" applyBorder="1" applyAlignment="1">
      <alignment horizontal="center" vertical="center" wrapText="1"/>
    </xf>
    <xf numFmtId="0" fontId="22" fillId="7" borderId="64" xfId="0" applyFont="1" applyFill="1" applyBorder="1" applyAlignment="1">
      <alignment horizontal="center" vertical="center" wrapText="1"/>
    </xf>
    <xf numFmtId="0" fontId="22" fillId="7" borderId="42" xfId="0" applyFont="1" applyFill="1" applyBorder="1" applyAlignment="1">
      <alignment horizontal="center" vertical="center" wrapText="1"/>
    </xf>
    <xf numFmtId="0" fontId="22" fillId="7" borderId="69" xfId="0" applyFont="1" applyFill="1" applyBorder="1" applyAlignment="1">
      <alignment horizontal="center" vertical="center" wrapText="1"/>
    </xf>
    <xf numFmtId="0" fontId="22" fillId="7" borderId="4" xfId="0" applyFont="1" applyFill="1" applyBorder="1" applyAlignment="1">
      <alignment horizontal="right" vertical="center"/>
    </xf>
    <xf numFmtId="0" fontId="22" fillId="7" borderId="40" xfId="0" applyFont="1" applyFill="1" applyBorder="1" applyAlignment="1">
      <alignment horizontal="center" vertical="center" wrapText="1"/>
    </xf>
    <xf numFmtId="0" fontId="30" fillId="0" borderId="1" xfId="0" applyFont="1" applyBorder="1" applyAlignment="1">
      <alignment horizontal="center" vertical="center"/>
    </xf>
    <xf numFmtId="14" fontId="25" fillId="0" borderId="29" xfId="0" applyNumberFormat="1" applyFont="1" applyBorder="1" applyAlignment="1">
      <alignment horizontal="center" vertical="center"/>
    </xf>
    <xf numFmtId="0" fontId="1" fillId="0" borderId="7" xfId="24" applyBorder="1" applyAlignment="1">
      <alignment horizontal="center" vertical="center"/>
    </xf>
    <xf numFmtId="0" fontId="1" fillId="2" borderId="48" xfId="24" quotePrefix="1" applyFill="1" applyBorder="1" applyAlignment="1">
      <alignment horizontal="center" vertical="center"/>
    </xf>
    <xf numFmtId="0" fontId="1" fillId="6" borderId="9" xfId="24" applyFill="1" applyBorder="1" applyAlignment="1">
      <alignment horizontal="center" vertical="center"/>
    </xf>
    <xf numFmtId="14" fontId="1" fillId="2" borderId="92" xfId="24" applyNumberFormat="1" applyFill="1" applyBorder="1" applyAlignment="1">
      <alignment horizontal="center" vertical="center"/>
    </xf>
    <xf numFmtId="56" fontId="1" fillId="2" borderId="22" xfId="24" applyNumberFormat="1" applyFill="1" applyBorder="1" applyAlignment="1">
      <alignment horizontal="center" vertical="center"/>
    </xf>
    <xf numFmtId="14" fontId="1" fillId="2" borderId="95" xfId="24" applyNumberFormat="1" applyFill="1" applyBorder="1" applyAlignment="1">
      <alignment horizontal="center" vertical="center"/>
    </xf>
    <xf numFmtId="0" fontId="1" fillId="2" borderId="92" xfId="24" applyFill="1" applyBorder="1">
      <alignment vertical="center"/>
    </xf>
    <xf numFmtId="14" fontId="1" fillId="2" borderId="22" xfId="24" applyNumberFormat="1" applyFill="1" applyBorder="1">
      <alignment vertical="center"/>
    </xf>
    <xf numFmtId="0" fontId="1" fillId="2" borderId="22" xfId="24" applyFill="1" applyBorder="1">
      <alignment vertical="center"/>
    </xf>
    <xf numFmtId="0" fontId="1" fillId="2" borderId="95" xfId="24" applyFill="1" applyBorder="1">
      <alignment vertical="center"/>
    </xf>
    <xf numFmtId="0" fontId="1" fillId="2" borderId="130" xfId="24" applyFill="1" applyBorder="1" applyAlignment="1">
      <alignment horizontal="center" vertical="center"/>
    </xf>
    <xf numFmtId="0" fontId="1" fillId="2" borderId="139" xfId="24" quotePrefix="1" applyFill="1" applyBorder="1" applyAlignment="1">
      <alignment horizontal="center" vertical="center"/>
    </xf>
    <xf numFmtId="0" fontId="1" fillId="2" borderId="93" xfId="24" quotePrefix="1" applyFill="1" applyBorder="1" applyAlignment="1">
      <alignment horizontal="center" vertical="center"/>
    </xf>
    <xf numFmtId="0" fontId="1" fillId="0" borderId="116" xfId="24" applyBorder="1">
      <alignment vertical="center"/>
    </xf>
    <xf numFmtId="0" fontId="23" fillId="2" borderId="4" xfId="24" quotePrefix="1" applyFont="1" applyFill="1" applyBorder="1" applyAlignment="1">
      <alignment horizontal="center" vertical="center"/>
    </xf>
    <xf numFmtId="0" fontId="10" fillId="0" borderId="0" xfId="18" applyFont="1" applyAlignment="1">
      <alignment vertical="top" wrapText="1"/>
    </xf>
    <xf numFmtId="176" fontId="5" fillId="6" borderId="81" xfId="16" applyFont="1" applyFill="1" applyBorder="1" applyAlignment="1">
      <alignment horizontal="left" vertical="center"/>
    </xf>
    <xf numFmtId="0" fontId="47" fillId="0" borderId="0" xfId="18" applyFont="1">
      <alignment vertical="center"/>
    </xf>
    <xf numFmtId="0" fontId="48" fillId="0" borderId="0" xfId="18" applyFont="1">
      <alignment vertical="center"/>
    </xf>
    <xf numFmtId="0" fontId="1" fillId="0" borderId="0" xfId="18" applyAlignment="1">
      <alignment horizontal="left" vertical="top"/>
    </xf>
    <xf numFmtId="0" fontId="3" fillId="0" borderId="0" xfId="18" applyFont="1" applyAlignment="1">
      <alignment horizontal="left" vertical="top"/>
    </xf>
    <xf numFmtId="0" fontId="13" fillId="0" borderId="0" xfId="18" applyFont="1" applyAlignment="1">
      <alignment horizontal="left" vertical="top"/>
    </xf>
    <xf numFmtId="0" fontId="9" fillId="0" borderId="0" xfId="18" applyFont="1" applyAlignment="1">
      <alignment horizontal="left" vertical="top"/>
    </xf>
    <xf numFmtId="0" fontId="1" fillId="0" borderId="0" xfId="18" applyAlignment="1">
      <alignment vertical="top"/>
    </xf>
    <xf numFmtId="0" fontId="1" fillId="9" borderId="122" xfId="18" applyFill="1" applyBorder="1" applyAlignment="1">
      <alignment horizontal="left" vertical="center" shrinkToFit="1"/>
    </xf>
    <xf numFmtId="0" fontId="1" fillId="9" borderId="5" xfId="18" applyFill="1" applyBorder="1" applyAlignment="1">
      <alignment horizontal="left" vertical="center" shrinkToFit="1"/>
    </xf>
    <xf numFmtId="0" fontId="1" fillId="9" borderId="5" xfId="18" applyFill="1" applyBorder="1" applyAlignment="1">
      <alignment horizontal="left"/>
    </xf>
    <xf numFmtId="0" fontId="1" fillId="9" borderId="5" xfId="18" applyFill="1" applyBorder="1" applyAlignment="1">
      <alignment vertical="center" shrinkToFit="1"/>
    </xf>
    <xf numFmtId="0" fontId="1" fillId="9" borderId="114" xfId="18" applyFill="1" applyBorder="1" applyAlignment="1">
      <alignment vertical="center" shrinkToFit="1"/>
    </xf>
    <xf numFmtId="0" fontId="1" fillId="9" borderId="51" xfId="18" applyFill="1" applyBorder="1">
      <alignment vertical="center"/>
    </xf>
    <xf numFmtId="0" fontId="1" fillId="9" borderId="0" xfId="18" applyFill="1">
      <alignment vertical="center"/>
    </xf>
    <xf numFmtId="0" fontId="13" fillId="9" borderId="0" xfId="18" applyFont="1" applyFill="1" applyAlignment="1">
      <alignment vertical="top"/>
    </xf>
    <xf numFmtId="0" fontId="1" fillId="9" borderId="0" xfId="18" applyFill="1" applyAlignment="1">
      <alignment vertical="center" shrinkToFit="1"/>
    </xf>
    <xf numFmtId="0" fontId="1" fillId="9" borderId="49" xfId="18" applyFill="1" applyBorder="1" applyAlignment="1">
      <alignment vertical="center" shrinkToFit="1"/>
    </xf>
    <xf numFmtId="0" fontId="50" fillId="0" borderId="0" xfId="18" applyFont="1">
      <alignment vertical="center"/>
    </xf>
    <xf numFmtId="0" fontId="51" fillId="0" borderId="0" xfId="18" applyFont="1" applyAlignment="1">
      <alignment horizontal="left" vertical="top"/>
    </xf>
    <xf numFmtId="0" fontId="1" fillId="9" borderId="0" xfId="18" applyFill="1" applyAlignment="1"/>
    <xf numFmtId="0" fontId="1" fillId="9" borderId="49" xfId="18" applyFill="1" applyBorder="1">
      <alignment vertical="center"/>
    </xf>
    <xf numFmtId="0" fontId="1" fillId="9" borderId="52" xfId="18" applyFill="1" applyBorder="1">
      <alignment vertical="center"/>
    </xf>
    <xf numFmtId="0" fontId="1" fillId="9" borderId="45" xfId="18" applyFill="1" applyBorder="1">
      <alignment vertical="center"/>
    </xf>
    <xf numFmtId="0" fontId="13" fillId="9" borderId="45" xfId="18" applyFont="1" applyFill="1" applyBorder="1" applyAlignment="1">
      <alignment vertical="top"/>
    </xf>
    <xf numFmtId="0" fontId="1" fillId="9" borderId="53" xfId="18" applyFill="1" applyBorder="1">
      <alignment vertical="center"/>
    </xf>
    <xf numFmtId="0" fontId="52" fillId="0" borderId="0" xfId="18" applyFont="1" applyAlignment="1">
      <alignment horizontal="left" vertical="top"/>
    </xf>
    <xf numFmtId="0" fontId="3" fillId="9" borderId="122" xfId="18" applyFont="1" applyFill="1" applyBorder="1">
      <alignment vertical="center"/>
    </xf>
    <xf numFmtId="0" fontId="3" fillId="9" borderId="51" xfId="18" quotePrefix="1" applyFont="1" applyFill="1" applyBorder="1" applyAlignment="1">
      <alignment horizontal="left" vertical="center" wrapText="1"/>
    </xf>
    <xf numFmtId="0" fontId="26" fillId="9" borderId="0" xfId="18" quotePrefix="1" applyFont="1" applyFill="1">
      <alignment vertical="center"/>
    </xf>
    <xf numFmtId="0" fontId="23" fillId="9" borderId="0" xfId="18" applyFont="1" applyFill="1">
      <alignment vertical="center"/>
    </xf>
    <xf numFmtId="0" fontId="54" fillId="0" borderId="0" xfId="18" applyFont="1" applyAlignment="1">
      <alignment horizontal="left"/>
    </xf>
    <xf numFmtId="0" fontId="54" fillId="0" borderId="0" xfId="18" applyFont="1" applyAlignment="1">
      <alignment horizontal="left" wrapText="1"/>
    </xf>
    <xf numFmtId="0" fontId="54" fillId="0" borderId="0" xfId="18" applyFont="1" applyAlignment="1">
      <alignment vertical="top" wrapText="1"/>
    </xf>
    <xf numFmtId="0" fontId="50" fillId="0" borderId="0" xfId="18" applyFont="1" applyAlignment="1">
      <alignment horizontal="left" vertical="center"/>
    </xf>
    <xf numFmtId="0" fontId="10" fillId="0" borderId="0" xfId="18" applyFont="1" applyAlignment="1">
      <alignment horizontal="left" vertical="center"/>
    </xf>
    <xf numFmtId="0" fontId="10" fillId="0" borderId="0" xfId="18" applyFont="1" applyAlignment="1">
      <alignment horizontal="left" vertical="top"/>
    </xf>
    <xf numFmtId="0" fontId="54" fillId="0" borderId="0" xfId="18" applyFont="1" applyAlignment="1">
      <alignment horizontal="left" vertical="top"/>
    </xf>
    <xf numFmtId="0" fontId="54" fillId="0" borderId="0" xfId="18" applyFont="1" applyAlignment="1">
      <alignment vertical="top"/>
    </xf>
    <xf numFmtId="0" fontId="1" fillId="0" borderId="155" xfId="18" applyBorder="1" applyAlignment="1">
      <alignment horizontal="center" vertical="center" textRotation="255"/>
    </xf>
    <xf numFmtId="0" fontId="1" fillId="0" borderId="155" xfId="18" applyBorder="1" applyAlignment="1">
      <alignment horizontal="center" vertical="center"/>
    </xf>
    <xf numFmtId="0" fontId="10" fillId="0" borderId="155" xfId="18" applyFont="1" applyBorder="1" applyAlignment="1">
      <alignment horizontal="center" vertical="center"/>
    </xf>
    <xf numFmtId="0" fontId="1" fillId="0" borderId="155" xfId="18" applyBorder="1">
      <alignment vertical="center"/>
    </xf>
    <xf numFmtId="0" fontId="54" fillId="0" borderId="155" xfId="18" applyFont="1" applyBorder="1" applyAlignment="1">
      <alignment vertical="top"/>
    </xf>
    <xf numFmtId="0" fontId="52" fillId="0" borderId="0" xfId="18" applyFont="1" applyAlignment="1">
      <alignment horizontal="left" vertical="center"/>
    </xf>
    <xf numFmtId="0" fontId="1" fillId="0" borderId="0" xfId="18" applyAlignment="1">
      <alignment horizontal="center"/>
    </xf>
    <xf numFmtId="0" fontId="1" fillId="0" borderId="0" xfId="18" applyAlignment="1"/>
    <xf numFmtId="0" fontId="53" fillId="0" borderId="0" xfId="18" applyFont="1" applyAlignment="1">
      <alignment horizontal="left"/>
    </xf>
    <xf numFmtId="0" fontId="61" fillId="0" borderId="0" xfId="18" applyFont="1" applyAlignment="1">
      <alignment horizontal="left" vertical="top"/>
    </xf>
    <xf numFmtId="0" fontId="52" fillId="0" borderId="0" xfId="18" applyFont="1" applyAlignment="1">
      <alignment vertical="top" wrapText="1"/>
    </xf>
    <xf numFmtId="0" fontId="55" fillId="0" borderId="0" xfId="18" applyFont="1" applyAlignment="1">
      <alignment vertical="top"/>
    </xf>
    <xf numFmtId="0" fontId="33" fillId="7" borderId="63" xfId="0" applyFont="1" applyFill="1" applyBorder="1" applyAlignment="1">
      <alignment horizontal="center" vertical="center" wrapText="1"/>
    </xf>
    <xf numFmtId="0" fontId="33" fillId="7" borderId="27" xfId="0" applyFont="1" applyFill="1" applyBorder="1" applyAlignment="1">
      <alignment horizontal="center" vertical="center" wrapText="1"/>
    </xf>
    <xf numFmtId="0" fontId="33" fillId="7" borderId="31"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34" fillId="7" borderId="65"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42" xfId="0"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center" vertical="center" wrapText="1"/>
    </xf>
    <xf numFmtId="0" fontId="25" fillId="10" borderId="20" xfId="0" applyFont="1" applyFill="1" applyBorder="1" applyAlignment="1">
      <alignment horizontal="center" vertical="center" wrapText="1"/>
    </xf>
    <xf numFmtId="0" fontId="25" fillId="0" borderId="143" xfId="0" applyFont="1" applyBorder="1" applyAlignment="1">
      <alignment horizontal="center" vertical="center"/>
    </xf>
    <xf numFmtId="0" fontId="25" fillId="0" borderId="144" xfId="0" applyFont="1" applyBorder="1" applyAlignment="1">
      <alignment horizontal="center" vertical="center"/>
    </xf>
    <xf numFmtId="0" fontId="25" fillId="0" borderId="158" xfId="0" applyFont="1" applyBorder="1" applyAlignment="1">
      <alignment horizontal="center" vertical="center"/>
    </xf>
    <xf numFmtId="0" fontId="25" fillId="0" borderId="159" xfId="0" applyFont="1" applyBorder="1" applyAlignment="1">
      <alignment horizontal="center" vertical="center"/>
    </xf>
    <xf numFmtId="0" fontId="25" fillId="0" borderId="67" xfId="0" applyFont="1" applyBorder="1" applyAlignment="1">
      <alignment horizontal="center" vertical="center"/>
    </xf>
    <xf numFmtId="0" fontId="25" fillId="0" borderId="160" xfId="0" applyFont="1" applyBorder="1" applyAlignment="1">
      <alignment horizontal="center" vertical="center"/>
    </xf>
    <xf numFmtId="0" fontId="25" fillId="0" borderId="67" xfId="0" applyFont="1" applyBorder="1">
      <alignment vertical="center"/>
    </xf>
    <xf numFmtId="0" fontId="25" fillId="0" borderId="160" xfId="0" applyFont="1" applyBorder="1">
      <alignment vertical="center"/>
    </xf>
    <xf numFmtId="0" fontId="25" fillId="0" borderId="42" xfId="0" applyFont="1" applyBorder="1">
      <alignment vertical="center"/>
    </xf>
    <xf numFmtId="0" fontId="25" fillId="0" borderId="43" xfId="0" applyFont="1" applyBorder="1">
      <alignment vertical="center"/>
    </xf>
    <xf numFmtId="0" fontId="63" fillId="5" borderId="161" xfId="0" applyFont="1" applyFill="1" applyBorder="1" applyAlignment="1">
      <alignment vertical="center" wrapText="1"/>
    </xf>
    <xf numFmtId="0" fontId="63" fillId="5" borderId="162" xfId="0" applyFont="1" applyFill="1" applyBorder="1" applyAlignment="1">
      <alignment vertical="center" wrapText="1"/>
    </xf>
    <xf numFmtId="0" fontId="63" fillId="5" borderId="163" xfId="0" applyFont="1" applyFill="1" applyBorder="1" applyAlignment="1">
      <alignment vertical="center" wrapText="1"/>
    </xf>
    <xf numFmtId="0" fontId="25" fillId="0" borderId="6" xfId="0" applyFont="1" applyBorder="1">
      <alignment vertical="center"/>
    </xf>
    <xf numFmtId="0" fontId="25" fillId="0" borderId="8" xfId="0" applyFont="1" applyBorder="1">
      <alignment vertical="center"/>
    </xf>
    <xf numFmtId="0" fontId="25" fillId="0" borderId="1" xfId="0" applyFont="1" applyBorder="1">
      <alignment vertical="center"/>
    </xf>
    <xf numFmtId="176" fontId="1" fillId="0" borderId="115" xfId="16" applyBorder="1" applyAlignment="1">
      <alignment horizontal="left" vertical="center"/>
    </xf>
    <xf numFmtId="176" fontId="1" fillId="0" borderId="45" xfId="16" applyBorder="1" applyAlignment="1">
      <alignment horizontal="left" vertical="center"/>
    </xf>
    <xf numFmtId="176" fontId="1" fillId="0" borderId="53" xfId="16" applyBorder="1" applyAlignment="1">
      <alignment horizontal="left" vertical="center"/>
    </xf>
    <xf numFmtId="0" fontId="1" fillId="2" borderId="7" xfId="24" applyFill="1" applyBorder="1" applyAlignment="1">
      <alignment horizontal="center" vertical="center"/>
    </xf>
    <xf numFmtId="0" fontId="1" fillId="2" borderId="22" xfId="24" applyFill="1" applyBorder="1" applyAlignment="1">
      <alignment horizontal="center" vertical="center"/>
    </xf>
    <xf numFmtId="0" fontId="64" fillId="11" borderId="0" xfId="24" applyFont="1" applyFill="1">
      <alignment vertical="center"/>
    </xf>
    <xf numFmtId="0" fontId="1" fillId="11" borderId="0" xfId="24" applyFill="1">
      <alignment vertical="center"/>
    </xf>
    <xf numFmtId="176" fontId="1" fillId="11" borderId="0" xfId="16" applyFill="1">
      <alignment vertical="center"/>
    </xf>
    <xf numFmtId="176" fontId="3" fillId="11" borderId="0" xfId="16" applyFont="1" applyFill="1">
      <alignment vertical="center"/>
    </xf>
    <xf numFmtId="176" fontId="4" fillId="11" borderId="0" xfId="16" applyFont="1" applyFill="1" applyAlignment="1">
      <alignment horizontal="center" vertical="center"/>
    </xf>
    <xf numFmtId="176" fontId="4" fillId="11" borderId="0" xfId="16" applyFont="1" applyFill="1">
      <alignment vertical="center"/>
    </xf>
    <xf numFmtId="176" fontId="3" fillId="11" borderId="0" xfId="16" applyFont="1" applyFill="1" applyAlignment="1">
      <alignment horizontal="center" vertical="center"/>
    </xf>
    <xf numFmtId="176" fontId="1" fillId="0" borderId="114" xfId="16" applyBorder="1">
      <alignment vertical="center"/>
    </xf>
    <xf numFmtId="176" fontId="1" fillId="0" borderId="5" xfId="16" applyBorder="1">
      <alignment vertical="center"/>
    </xf>
    <xf numFmtId="176" fontId="1" fillId="0" borderId="113" xfId="16" applyBorder="1">
      <alignment vertical="center"/>
    </xf>
    <xf numFmtId="0" fontId="64" fillId="0" borderId="0" xfId="24" applyFont="1">
      <alignment vertical="center"/>
    </xf>
    <xf numFmtId="0" fontId="23" fillId="0" borderId="18" xfId="24" applyFont="1" applyBorder="1" applyAlignment="1">
      <alignment horizontal="center" vertical="center"/>
    </xf>
    <xf numFmtId="176" fontId="26" fillId="0" borderId="15" xfId="16" applyFont="1" applyBorder="1" applyAlignment="1">
      <alignment horizontal="center" vertical="center"/>
    </xf>
    <xf numFmtId="0" fontId="1" fillId="0" borderId="19" xfId="24" applyBorder="1" applyAlignment="1">
      <alignment horizontal="center" vertical="center"/>
    </xf>
    <xf numFmtId="0" fontId="23" fillId="2" borderId="6" xfId="24" applyFont="1" applyFill="1" applyBorder="1">
      <alignment vertical="center"/>
    </xf>
    <xf numFmtId="0" fontId="23" fillId="2" borderId="7" xfId="24" applyFont="1" applyFill="1" applyBorder="1">
      <alignment vertical="center"/>
    </xf>
    <xf numFmtId="0" fontId="12" fillId="0" borderId="0" xfId="24" applyFont="1">
      <alignment vertical="center"/>
    </xf>
    <xf numFmtId="0" fontId="71" fillId="0" borderId="1" xfId="0" applyFont="1" applyBorder="1" applyAlignment="1">
      <alignment horizontal="center" vertical="center"/>
    </xf>
    <xf numFmtId="0" fontId="0" fillId="0" borderId="17" xfId="0" applyBorder="1" applyAlignment="1">
      <alignment horizontal="center" vertical="center"/>
    </xf>
    <xf numFmtId="0" fontId="71" fillId="0" borderId="0" xfId="0" applyFont="1" applyAlignment="1">
      <alignment horizontal="center" vertical="center"/>
    </xf>
    <xf numFmtId="0" fontId="71" fillId="0" borderId="20" xfId="0" applyFont="1" applyBorder="1" applyAlignment="1">
      <alignment horizontal="center" vertical="center"/>
    </xf>
    <xf numFmtId="0" fontId="29" fillId="0" borderId="20" xfId="0" applyFont="1" applyBorder="1" applyAlignment="1">
      <alignment horizontal="center" vertical="center"/>
    </xf>
    <xf numFmtId="0" fontId="30" fillId="0" borderId="0" xfId="0" applyFont="1">
      <alignment vertical="center"/>
    </xf>
    <xf numFmtId="0" fontId="0" fillId="0" borderId="0" xfId="0" applyAlignment="1">
      <alignment horizontal="centerContinuous" vertical="center"/>
    </xf>
    <xf numFmtId="0" fontId="25" fillId="0" borderId="0" xfId="0" applyFont="1" applyAlignment="1">
      <alignment horizontal="right" vertical="center"/>
    </xf>
    <xf numFmtId="0" fontId="73" fillId="12" borderId="0" xfId="0" applyFont="1" applyFill="1" applyAlignment="1">
      <alignment horizontal="center" vertical="center"/>
    </xf>
    <xf numFmtId="0" fontId="73" fillId="12" borderId="0" xfId="0" applyFont="1" applyFill="1" applyAlignment="1">
      <alignment horizontal="centerContinuous" vertical="center"/>
    </xf>
    <xf numFmtId="0" fontId="75" fillId="0" borderId="0" xfId="0" applyFont="1" applyAlignment="1">
      <alignment horizontal="center" vertical="center"/>
    </xf>
    <xf numFmtId="0" fontId="0" fillId="0" borderId="0" xfId="0" applyAlignment="1">
      <alignment horizontal="left" vertical="center"/>
    </xf>
    <xf numFmtId="0" fontId="32" fillId="0" borderId="0" xfId="0" applyFont="1" applyAlignment="1">
      <alignment horizontal="right" vertical="center"/>
    </xf>
    <xf numFmtId="0" fontId="25" fillId="0" borderId="0" xfId="0" applyFont="1" applyAlignment="1">
      <alignment horizontal="centerContinuous" vertical="center"/>
    </xf>
    <xf numFmtId="0" fontId="76" fillId="0" borderId="0" xfId="0" applyFont="1" applyAlignment="1">
      <alignment horizontal="left" vertical="center"/>
    </xf>
    <xf numFmtId="0" fontId="77" fillId="0" borderId="0" xfId="0" applyFont="1" applyAlignment="1">
      <alignment horizontal="center" vertical="center"/>
    </xf>
    <xf numFmtId="0" fontId="0" fillId="0" borderId="20" xfId="0" applyBorder="1" applyAlignment="1">
      <alignment horizontal="centerContinuous" vertical="center"/>
    </xf>
    <xf numFmtId="0" fontId="0" fillId="0" borderId="20" xfId="0" applyBorder="1">
      <alignment vertical="center"/>
    </xf>
    <xf numFmtId="0" fontId="77" fillId="0" borderId="0" xfId="0" applyFont="1">
      <alignment vertical="center"/>
    </xf>
    <xf numFmtId="0" fontId="0" fillId="0" borderId="7" xfId="0" applyBorder="1" applyAlignment="1">
      <alignment horizontal="centerContinuous" vertical="center"/>
    </xf>
    <xf numFmtId="14" fontId="1" fillId="2" borderId="6" xfId="24" quotePrefix="1" applyNumberFormat="1" applyFill="1" applyBorder="1" applyAlignment="1">
      <alignment horizontal="center" vertical="center"/>
    </xf>
    <xf numFmtId="14" fontId="1" fillId="2" borderId="8" xfId="24" quotePrefix="1" applyNumberFormat="1" applyFill="1" applyBorder="1" applyAlignment="1">
      <alignment horizontal="center" vertical="center"/>
    </xf>
    <xf numFmtId="0" fontId="78" fillId="0" borderId="1" xfId="0" applyFont="1" applyBorder="1" applyAlignment="1">
      <alignment horizontal="center" vertical="center"/>
    </xf>
    <xf numFmtId="0" fontId="79" fillId="0" borderId="1" xfId="0" applyFont="1" applyBorder="1" applyAlignment="1">
      <alignment horizontal="center" vertical="center"/>
    </xf>
    <xf numFmtId="0" fontId="75" fillId="0" borderId="164" xfId="0" applyFont="1" applyBorder="1" applyAlignment="1">
      <alignment horizontal="center" vertical="center"/>
    </xf>
    <xf numFmtId="0" fontId="0" fillId="0" borderId="88" xfId="0" applyBorder="1" applyAlignment="1">
      <alignment horizontal="centerContinuous" vertical="center"/>
    </xf>
    <xf numFmtId="0" fontId="0" fillId="0" borderId="98" xfId="0" applyBorder="1" applyAlignment="1">
      <alignment horizontal="centerContinuous" vertical="center"/>
    </xf>
    <xf numFmtId="0" fontId="80" fillId="0" borderId="67" xfId="0" applyFont="1" applyBorder="1" applyAlignment="1">
      <alignment horizontal="center" vertical="center"/>
    </xf>
    <xf numFmtId="0" fontId="0" fillId="0" borderId="67" xfId="0" applyBorder="1" applyAlignment="1">
      <alignment horizontal="center" vertical="center"/>
    </xf>
    <xf numFmtId="0" fontId="0" fillId="0" borderId="88" xfId="0" applyBorder="1" applyAlignment="1">
      <alignment horizontal="center" vertical="center"/>
    </xf>
    <xf numFmtId="0" fontId="0" fillId="0" borderId="98" xfId="0" applyBorder="1" applyAlignment="1">
      <alignment horizontal="left" vertical="center"/>
    </xf>
    <xf numFmtId="0" fontId="81" fillId="0" borderId="67" xfId="0" applyFont="1" applyBorder="1" applyAlignment="1">
      <alignment horizontal="center" vertical="center"/>
    </xf>
    <xf numFmtId="0" fontId="54" fillId="0" borderId="0" xfId="18" applyFont="1" applyAlignment="1">
      <alignment horizontal="left" vertical="top" wrapText="1"/>
    </xf>
    <xf numFmtId="0" fontId="53" fillId="8" borderId="122" xfId="18" applyFont="1" applyFill="1" applyBorder="1" applyAlignment="1">
      <alignment horizontal="left" vertical="center"/>
    </xf>
    <xf numFmtId="0" fontId="3" fillId="8" borderId="5" xfId="18" applyFont="1" applyFill="1" applyBorder="1" applyAlignment="1"/>
    <xf numFmtId="0" fontId="53" fillId="8" borderId="5" xfId="18" applyFont="1" applyFill="1" applyBorder="1" applyAlignment="1"/>
    <xf numFmtId="0" fontId="3" fillId="8" borderId="114" xfId="18" applyFont="1" applyFill="1" applyBorder="1" applyAlignment="1"/>
    <xf numFmtId="0" fontId="0" fillId="0" borderId="88" xfId="0" applyBorder="1" applyAlignment="1">
      <alignment horizontal="center" vertical="center" wrapText="1"/>
    </xf>
    <xf numFmtId="0" fontId="0" fillId="0" borderId="66" xfId="0" applyBorder="1" applyAlignment="1">
      <alignment horizontal="center" vertical="center" wrapText="1"/>
    </xf>
    <xf numFmtId="0" fontId="0" fillId="0" borderId="98" xfId="0" applyBorder="1" applyAlignment="1">
      <alignment horizontal="center" vertical="center" wrapText="1"/>
    </xf>
    <xf numFmtId="0" fontId="22" fillId="0" borderId="60"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06" xfId="0" applyFont="1" applyBorder="1" applyAlignment="1">
      <alignment horizontal="center" vertical="center" wrapText="1"/>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62" xfId="0" applyBorder="1" applyAlignment="1">
      <alignment horizontal="center" vertical="center" wrapText="1"/>
    </xf>
    <xf numFmtId="0" fontId="0" fillId="0" borderId="31" xfId="0" applyBorder="1" applyAlignment="1">
      <alignment horizontal="center" vertical="center" wrapText="1"/>
    </xf>
    <xf numFmtId="0" fontId="0" fillId="0" borderId="105" xfId="0" applyBorder="1" applyAlignment="1">
      <alignment horizontal="center" vertical="center" wrapText="1"/>
    </xf>
    <xf numFmtId="0" fontId="29" fillId="0" borderId="60" xfId="0" applyFont="1" applyBorder="1" applyAlignment="1">
      <alignment horizontal="center" vertical="center"/>
    </xf>
    <xf numFmtId="0" fontId="29" fillId="0" borderId="40" xfId="0" applyFont="1" applyBorder="1" applyAlignment="1">
      <alignment horizontal="center" vertical="center"/>
    </xf>
    <xf numFmtId="0" fontId="29" fillId="0" borderId="57" xfId="0" applyFont="1" applyBorder="1" applyAlignment="1">
      <alignment horizontal="center" vertical="center"/>
    </xf>
    <xf numFmtId="0" fontId="22" fillId="0" borderId="94" xfId="0" applyFont="1" applyBorder="1" applyAlignment="1">
      <alignment horizontal="left" vertical="center"/>
    </xf>
    <xf numFmtId="0" fontId="22" fillId="0" borderId="22" xfId="0" applyFont="1" applyBorder="1" applyAlignment="1">
      <alignment horizontal="left" vertical="center"/>
    </xf>
    <xf numFmtId="0" fontId="22" fillId="0" borderId="93" xfId="0" applyFont="1" applyBorder="1" applyAlignment="1">
      <alignment horizontal="left" vertical="center"/>
    </xf>
    <xf numFmtId="0" fontId="22" fillId="0" borderId="58" xfId="0" applyFont="1" applyBorder="1" applyAlignment="1">
      <alignment horizontal="center" vertical="center" wrapText="1"/>
    </xf>
    <xf numFmtId="0" fontId="22" fillId="0" borderId="55"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14" xfId="0" applyFont="1" applyBorder="1" applyAlignment="1">
      <alignment horizontal="center" vertical="center" wrapText="1"/>
    </xf>
    <xf numFmtId="0" fontId="24" fillId="0" borderId="20" xfId="0" applyFont="1" applyBorder="1" applyAlignment="1">
      <alignment horizontal="left" vertical="center"/>
    </xf>
    <xf numFmtId="0" fontId="24" fillId="0" borderId="50" xfId="0" applyFont="1" applyBorder="1" applyAlignment="1">
      <alignment horizontal="left" vertical="center"/>
    </xf>
    <xf numFmtId="0" fontId="31" fillId="0" borderId="60" xfId="1" applyFont="1" applyBorder="1" applyAlignment="1">
      <alignment horizontal="left" vertical="center"/>
    </xf>
    <xf numFmtId="0" fontId="27" fillId="0" borderId="40" xfId="0" applyFont="1" applyBorder="1" applyAlignment="1">
      <alignment horizontal="left" vertical="center"/>
    </xf>
    <xf numFmtId="0" fontId="27" fillId="0" borderId="90" xfId="0" applyFont="1" applyBorder="1" applyAlignment="1">
      <alignment horizontal="left" vertical="center"/>
    </xf>
    <xf numFmtId="0" fontId="22" fillId="0" borderId="88"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12" xfId="0" applyFont="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25" fillId="0" borderId="134" xfId="0" applyFont="1" applyBorder="1" applyAlignment="1">
      <alignment horizontal="center" vertical="center"/>
    </xf>
    <xf numFmtId="0" fontId="34" fillId="0" borderId="20" xfId="0" applyFont="1" applyBorder="1" applyAlignment="1">
      <alignment horizontal="center" vertical="center" wrapText="1"/>
    </xf>
    <xf numFmtId="0" fontId="34" fillId="0" borderId="103" xfId="0" applyFont="1" applyBorder="1" applyAlignment="1">
      <alignment horizontal="center" vertical="center"/>
    </xf>
    <xf numFmtId="0" fontId="0" fillId="0" borderId="108" xfId="0" applyBorder="1" applyAlignment="1">
      <alignment horizontal="center" vertical="center"/>
    </xf>
    <xf numFmtId="0" fontId="0" fillId="0" borderId="72" xfId="0" applyBorder="1" applyAlignment="1">
      <alignment horizontal="center" vertical="center"/>
    </xf>
    <xf numFmtId="0" fontId="0" fillId="0" borderId="134" xfId="0" applyBorder="1" applyAlignment="1">
      <alignment horizontal="center" vertical="center"/>
    </xf>
    <xf numFmtId="0" fontId="0" fillId="0" borderId="137" xfId="0" applyBorder="1" applyAlignment="1">
      <alignment horizontal="center" vertical="center"/>
    </xf>
    <xf numFmtId="0" fontId="22" fillId="0" borderId="40" xfId="0" applyFont="1" applyBorder="1" applyAlignment="1">
      <alignment horizontal="center" vertical="center" wrapText="1"/>
    </xf>
    <xf numFmtId="0" fontId="22" fillId="0" borderId="107" xfId="0" applyFont="1" applyBorder="1" applyAlignment="1">
      <alignment horizontal="center" vertical="center" wrapTex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0" fillId="0" borderId="91" xfId="0" applyBorder="1" applyAlignment="1">
      <alignment horizontal="center" vertical="center"/>
    </xf>
    <xf numFmtId="0" fontId="0" fillId="0" borderId="27" xfId="0" applyBorder="1" applyAlignment="1">
      <alignment horizontal="center" vertical="center"/>
    </xf>
    <xf numFmtId="0" fontId="0" fillId="0" borderId="65" xfId="0" applyBorder="1" applyAlignment="1">
      <alignment horizontal="center" vertical="center"/>
    </xf>
    <xf numFmtId="0" fontId="0" fillId="0" borderId="133" xfId="0" applyBorder="1" applyAlignment="1">
      <alignment horizontal="left" vertical="center"/>
    </xf>
    <xf numFmtId="0" fontId="0" fillId="0" borderId="31" xfId="0" applyBorder="1" applyAlignment="1">
      <alignment horizontal="left" vertical="center"/>
    </xf>
    <xf numFmtId="0" fontId="0" fillId="0" borderId="87" xfId="0" applyBorder="1" applyAlignment="1">
      <alignment horizontal="left" vertical="center"/>
    </xf>
    <xf numFmtId="0" fontId="0" fillId="0" borderId="0" xfId="0" applyAlignment="1">
      <alignment horizontal="right" vertical="center"/>
    </xf>
    <xf numFmtId="0" fontId="39" fillId="0" borderId="0" xfId="0" applyFont="1" applyAlignment="1">
      <alignment horizontal="left" vertical="center" wrapText="1"/>
    </xf>
    <xf numFmtId="0" fontId="39" fillId="0" borderId="49" xfId="0" applyFont="1" applyBorder="1" applyAlignment="1">
      <alignment horizontal="left" vertical="center" wrapText="1"/>
    </xf>
    <xf numFmtId="0" fontId="32" fillId="0" borderId="94" xfId="0" applyFont="1" applyBorder="1" applyAlignment="1">
      <alignment horizontal="center" vertical="center"/>
    </xf>
    <xf numFmtId="0" fontId="32" fillId="0" borderId="22" xfId="0" applyFont="1" applyBorder="1" applyAlignment="1">
      <alignment horizontal="center" vertical="center"/>
    </xf>
    <xf numFmtId="0" fontId="32" fillId="0" borderId="95" xfId="0" applyFont="1" applyBorder="1" applyAlignment="1">
      <alignment horizontal="center" vertical="center"/>
    </xf>
    <xf numFmtId="0" fontId="27" fillId="0" borderId="8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88" xfId="0" applyBorder="1" applyAlignment="1">
      <alignment horizontal="center" vertical="center"/>
    </xf>
    <xf numFmtId="0" fontId="0" fillId="0" borderId="98" xfId="0" applyBorder="1" applyAlignment="1">
      <alignment horizontal="center" vertical="center"/>
    </xf>
    <xf numFmtId="0" fontId="30" fillId="0" borderId="82" xfId="0" applyFont="1" applyBorder="1" applyAlignment="1">
      <alignment horizontal="center" vertical="center"/>
    </xf>
    <xf numFmtId="0" fontId="30" fillId="0" borderId="78" xfId="0" applyFont="1" applyBorder="1" applyAlignment="1">
      <alignment horizontal="center" vertical="center"/>
    </xf>
    <xf numFmtId="0" fontId="0" fillId="0" borderId="136" xfId="0" applyBorder="1" applyAlignment="1">
      <alignment horizontal="left" vertical="center"/>
    </xf>
    <xf numFmtId="0" fontId="0" fillId="0" borderId="40" xfId="0" applyBorder="1" applyAlignment="1">
      <alignment horizontal="left" vertical="center"/>
    </xf>
    <xf numFmtId="0" fontId="0" fillId="0" borderId="90" xfId="0" applyBorder="1" applyAlignment="1">
      <alignment horizontal="left" vertical="center"/>
    </xf>
    <xf numFmtId="0" fontId="0" fillId="0" borderId="100" xfId="0"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4" xfId="0" applyFont="1" applyBorder="1" applyAlignment="1">
      <alignment horizontal="center" vertical="center"/>
    </xf>
    <xf numFmtId="0" fontId="0" fillId="0" borderId="101" xfId="0" applyBorder="1" applyAlignment="1">
      <alignment horizontal="center" vertical="center"/>
    </xf>
    <xf numFmtId="0" fontId="22" fillId="0" borderId="16" xfId="0" applyFont="1" applyBorder="1" applyAlignment="1">
      <alignment horizontal="center" vertical="center"/>
    </xf>
    <xf numFmtId="0" fontId="22" fillId="0" borderId="7"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0" fillId="0" borderId="80" xfId="0" applyFont="1" applyBorder="1" applyAlignment="1">
      <alignment horizontal="left" vertical="center"/>
    </xf>
    <xf numFmtId="0" fontId="30" fillId="0" borderId="13" xfId="0" applyFont="1" applyBorder="1" applyAlignment="1">
      <alignment horizontal="left" vertical="center"/>
    </xf>
    <xf numFmtId="0" fontId="22" fillId="0" borderId="16" xfId="0" applyFont="1" applyBorder="1" applyAlignment="1">
      <alignment horizontal="left" vertical="center"/>
    </xf>
    <xf numFmtId="0" fontId="22" fillId="0" borderId="4" xfId="0" applyFont="1" applyBorder="1" applyAlignment="1">
      <alignment horizontal="left" vertical="center"/>
    </xf>
    <xf numFmtId="0" fontId="29" fillId="0" borderId="62" xfId="0" applyFont="1" applyBorder="1" applyAlignment="1">
      <alignment horizontal="left" vertical="center"/>
    </xf>
    <xf numFmtId="0" fontId="29" fillId="0" borderId="31" xfId="0" applyFont="1" applyBorder="1" applyAlignment="1">
      <alignment horizontal="left" vertical="center"/>
    </xf>
    <xf numFmtId="0" fontId="29" fillId="0" borderId="87" xfId="0" applyFont="1" applyBorder="1" applyAlignment="1">
      <alignment horizontal="left" vertical="center"/>
    </xf>
    <xf numFmtId="0" fontId="29" fillId="0" borderId="60" xfId="0" applyFont="1" applyBorder="1" applyAlignment="1">
      <alignment horizontal="left" vertical="center"/>
    </xf>
    <xf numFmtId="0" fontId="29" fillId="0" borderId="40" xfId="0" applyFont="1" applyBorder="1" applyAlignment="1">
      <alignment horizontal="left" vertical="center"/>
    </xf>
    <xf numFmtId="0" fontId="29" fillId="0" borderId="57" xfId="0" applyFont="1" applyBorder="1" applyAlignment="1">
      <alignment horizontal="left" vertical="center"/>
    </xf>
    <xf numFmtId="0" fontId="29" fillId="0" borderId="47" xfId="0" applyFont="1" applyBorder="1" applyAlignment="1">
      <alignment horizontal="left" vertical="center"/>
    </xf>
    <xf numFmtId="0" fontId="29" fillId="0" borderId="7" xfId="0" applyFont="1" applyBorder="1" applyAlignment="1">
      <alignment horizontal="left" vertical="center"/>
    </xf>
    <xf numFmtId="0" fontId="29" fillId="0" borderId="4" xfId="0" applyFont="1" applyBorder="1" applyAlignment="1">
      <alignment horizontal="left" vertical="center"/>
    </xf>
    <xf numFmtId="0" fontId="29" fillId="0" borderId="88" xfId="0" applyFont="1" applyBorder="1" applyAlignment="1">
      <alignment horizontal="left" vertical="center"/>
    </xf>
    <xf numFmtId="0" fontId="29" fillId="0" borderId="66" xfId="0" applyFont="1" applyBorder="1" applyAlignment="1">
      <alignment horizontal="left" vertical="center"/>
    </xf>
    <xf numFmtId="0" fontId="29" fillId="0" borderId="89" xfId="0" applyFont="1" applyBorder="1" applyAlignment="1">
      <alignment horizontal="left" vertical="center"/>
    </xf>
    <xf numFmtId="0" fontId="27" fillId="0" borderId="47" xfId="0" applyFont="1" applyBorder="1" applyAlignment="1">
      <alignment horizontal="left" vertical="center"/>
    </xf>
    <xf numFmtId="0" fontId="27" fillId="0" borderId="7" xfId="0" applyFont="1" applyBorder="1" applyAlignment="1">
      <alignment horizontal="left" vertical="center"/>
    </xf>
    <xf numFmtId="0" fontId="27" fillId="0" borderId="4" xfId="0" applyFont="1" applyBorder="1" applyAlignment="1">
      <alignment horizontal="left" vertical="center"/>
    </xf>
    <xf numFmtId="0" fontId="24" fillId="0" borderId="0" xfId="0" applyFont="1" applyAlignment="1">
      <alignment horizontal="right" vertical="center"/>
    </xf>
    <xf numFmtId="0" fontId="27" fillId="6" borderId="83" xfId="0" applyFont="1" applyFill="1" applyBorder="1" applyAlignment="1">
      <alignment horizontal="center" vertical="center"/>
    </xf>
    <xf numFmtId="0" fontId="27" fillId="6" borderId="84" xfId="0" applyFont="1" applyFill="1" applyBorder="1" applyAlignment="1">
      <alignment horizontal="center" vertical="center"/>
    </xf>
    <xf numFmtId="0" fontId="27" fillId="6" borderId="85" xfId="0" applyFont="1" applyFill="1" applyBorder="1" applyAlignment="1">
      <alignment horizontal="center" vertical="center"/>
    </xf>
    <xf numFmtId="0" fontId="29" fillId="0" borderId="47" xfId="0" applyFont="1" applyBorder="1" applyAlignment="1">
      <alignment horizontal="left" vertical="center" wrapText="1"/>
    </xf>
    <xf numFmtId="0" fontId="29" fillId="0" borderId="7" xfId="0" applyFont="1" applyBorder="1" applyAlignment="1">
      <alignment horizontal="left" vertical="center" wrapText="1"/>
    </xf>
    <xf numFmtId="0" fontId="29" fillId="0" borderId="4" xfId="0" applyFont="1" applyBorder="1" applyAlignment="1">
      <alignment horizontal="left" vertical="center" wrapText="1"/>
    </xf>
    <xf numFmtId="0" fontId="22" fillId="0" borderId="86" xfId="0" applyFont="1" applyBorder="1" applyAlignment="1">
      <alignment horizontal="left" vertical="center"/>
    </xf>
    <xf numFmtId="0" fontId="22" fillId="0" borderId="44" xfId="0" applyFont="1" applyBorder="1" applyAlignment="1">
      <alignment horizontal="left" vertical="center"/>
    </xf>
    <xf numFmtId="178" fontId="27" fillId="0" borderId="7" xfId="0" applyNumberFormat="1" applyFont="1" applyBorder="1" applyAlignment="1">
      <alignment horizontal="center" vertical="center"/>
    </xf>
    <xf numFmtId="0" fontId="0" fillId="0" borderId="42" xfId="0" applyBorder="1" applyAlignment="1">
      <alignment horizontal="center" vertical="center"/>
    </xf>
    <xf numFmtId="0" fontId="0" fillId="0" borderId="69" xfId="0" applyBorder="1" applyAlignment="1">
      <alignment horizontal="center" vertical="center"/>
    </xf>
    <xf numFmtId="0" fontId="0" fillId="0" borderId="63"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74" xfId="0" applyBorder="1" applyAlignment="1">
      <alignment horizontal="center" vertical="center"/>
    </xf>
    <xf numFmtId="0" fontId="0" fillId="0" borderId="102" xfId="0" applyBorder="1" applyAlignment="1">
      <alignment horizontal="center" vertical="center"/>
    </xf>
    <xf numFmtId="0" fontId="22" fillId="0" borderId="95" xfId="0" applyFont="1" applyBorder="1" applyAlignment="1">
      <alignment horizontal="left" vertical="center"/>
    </xf>
    <xf numFmtId="0" fontId="22" fillId="0" borderId="11" xfId="0" applyFont="1" applyBorder="1" applyAlignment="1">
      <alignment horizontal="left" vertical="center"/>
    </xf>
    <xf numFmtId="0" fontId="22" fillId="0" borderId="103" xfId="0" applyFont="1" applyBorder="1" applyAlignment="1">
      <alignment horizontal="left" vertical="center"/>
    </xf>
    <xf numFmtId="0" fontId="0" fillId="0" borderId="44" xfId="0" applyBorder="1" applyAlignment="1">
      <alignment horizontal="center" vertical="center" wrapText="1"/>
    </xf>
    <xf numFmtId="0" fontId="0" fillId="0" borderId="104" xfId="0" applyBorder="1" applyAlignment="1">
      <alignment horizontal="center" vertical="center"/>
    </xf>
    <xf numFmtId="0" fontId="0" fillId="0" borderId="66" xfId="0" applyBorder="1" applyAlignment="1">
      <alignment horizontal="center" vertical="center"/>
    </xf>
    <xf numFmtId="0" fontId="0" fillId="0" borderId="89" xfId="0"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05" xfId="0" applyBorder="1" applyAlignment="1">
      <alignment horizontal="center" vertical="center"/>
    </xf>
    <xf numFmtId="0" fontId="0" fillId="0" borderId="16"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0" fillId="0" borderId="86"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5" xfId="0" applyBorder="1" applyAlignment="1">
      <alignment horizontal="center" vertical="center"/>
    </xf>
    <xf numFmtId="14"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40" fillId="0" borderId="16" xfId="0" applyFont="1" applyBorder="1" applyAlignment="1">
      <alignment horizontal="center" vertical="center"/>
    </xf>
    <xf numFmtId="0" fontId="40" fillId="0" borderId="7" xfId="0" applyFont="1" applyBorder="1" applyAlignment="1">
      <alignment horizontal="center" vertical="center"/>
    </xf>
    <xf numFmtId="0" fontId="0" fillId="0" borderId="60" xfId="0" applyBorder="1" applyAlignment="1">
      <alignment horizontal="center"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33" fillId="0" borderId="0" xfId="0" applyFont="1" applyAlignment="1">
      <alignment horizontal="right" vertical="center"/>
    </xf>
    <xf numFmtId="0" fontId="0" fillId="7" borderId="102" xfId="0" applyFill="1" applyBorder="1" applyAlignment="1">
      <alignment horizontal="center" vertical="center"/>
    </xf>
    <xf numFmtId="0" fontId="0" fillId="7" borderId="98" xfId="0" applyFill="1" applyBorder="1" applyAlignment="1">
      <alignment horizontal="center" vertical="center"/>
    </xf>
    <xf numFmtId="0" fontId="0" fillId="7" borderId="88" xfId="0" applyFill="1" applyBorder="1" applyAlignment="1">
      <alignment horizontal="center" vertical="center"/>
    </xf>
    <xf numFmtId="0" fontId="0" fillId="7" borderId="66" xfId="0" applyFill="1" applyBorder="1" applyAlignment="1">
      <alignment horizontal="center" vertical="center"/>
    </xf>
    <xf numFmtId="0" fontId="0" fillId="7" borderId="89" xfId="0" applyFill="1" applyBorder="1" applyAlignment="1">
      <alignment horizontal="center" vertical="center"/>
    </xf>
    <xf numFmtId="0" fontId="0" fillId="7" borderId="100" xfId="0" applyFill="1" applyBorder="1" applyAlignment="1">
      <alignment horizontal="center" vertical="center"/>
    </xf>
    <xf numFmtId="0" fontId="0" fillId="7" borderId="91" xfId="0" applyFill="1" applyBorder="1" applyAlignment="1">
      <alignment horizontal="center" vertical="center"/>
    </xf>
    <xf numFmtId="0" fontId="0" fillId="7" borderId="96" xfId="0" applyFill="1" applyBorder="1" applyAlignment="1">
      <alignment horizontal="center" vertical="center"/>
    </xf>
    <xf numFmtId="0" fontId="0" fillId="7" borderId="97" xfId="0" applyFill="1" applyBorder="1" applyAlignment="1">
      <alignment horizontal="center" vertical="center"/>
    </xf>
    <xf numFmtId="0" fontId="0" fillId="7" borderId="101" xfId="0" applyFill="1" applyBorder="1" applyAlignment="1">
      <alignment horizontal="center" vertical="center"/>
    </xf>
    <xf numFmtId="0" fontId="0" fillId="7" borderId="74" xfId="0" applyFill="1" applyBorder="1" applyAlignment="1">
      <alignment horizontal="center" vertical="center"/>
    </xf>
    <xf numFmtId="0" fontId="0" fillId="7" borderId="67" xfId="0" applyFill="1" applyBorder="1" applyAlignment="1">
      <alignment horizontal="center" vertical="center"/>
    </xf>
    <xf numFmtId="0" fontId="0" fillId="7" borderId="68" xfId="0" applyFill="1" applyBorder="1" applyAlignment="1">
      <alignment horizontal="center" vertical="center"/>
    </xf>
    <xf numFmtId="0" fontId="30" fillId="7" borderId="80"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14" xfId="0" applyFont="1" applyFill="1" applyBorder="1" applyAlignment="1">
      <alignment horizontal="center" vertical="center"/>
    </xf>
    <xf numFmtId="0" fontId="33" fillId="7" borderId="63" xfId="0" applyFont="1" applyFill="1" applyBorder="1" applyAlignment="1">
      <alignment horizontal="center" vertical="center"/>
    </xf>
    <xf numFmtId="0" fontId="33" fillId="7" borderId="27" xfId="0" applyFont="1" applyFill="1" applyBorder="1" applyAlignment="1">
      <alignment horizontal="center" vertical="center"/>
    </xf>
    <xf numFmtId="0" fontId="0" fillId="7" borderId="27" xfId="0" applyFill="1" applyBorder="1" applyAlignment="1">
      <alignment horizontal="center" vertical="center"/>
    </xf>
    <xf numFmtId="0" fontId="33" fillId="7" borderId="62" xfId="0" applyFont="1" applyFill="1" applyBorder="1" applyAlignment="1">
      <alignment horizontal="center" vertical="center"/>
    </xf>
    <xf numFmtId="0" fontId="33" fillId="7" borderId="105" xfId="0" applyFont="1" applyFill="1" applyBorder="1" applyAlignment="1">
      <alignment horizontal="center" vertical="center"/>
    </xf>
    <xf numFmtId="0" fontId="33" fillId="7" borderId="65" xfId="0" applyFont="1" applyFill="1" applyBorder="1" applyAlignment="1">
      <alignment horizontal="center" vertical="center"/>
    </xf>
    <xf numFmtId="0" fontId="62" fillId="7" borderId="1" xfId="0" applyFont="1" applyFill="1" applyBorder="1" applyAlignment="1">
      <alignment horizontal="center" vertical="center"/>
    </xf>
    <xf numFmtId="0" fontId="0" fillId="7" borderId="92" xfId="0" applyFill="1" applyBorder="1" applyAlignment="1">
      <alignment horizontal="left" vertical="center"/>
    </xf>
    <xf numFmtId="0" fontId="0" fillId="7" borderId="22" xfId="0" applyFill="1" applyBorder="1" applyAlignment="1">
      <alignment horizontal="left" vertical="center"/>
    </xf>
    <xf numFmtId="0" fontId="0" fillId="7" borderId="93" xfId="0" applyFill="1" applyBorder="1" applyAlignment="1">
      <alignment horizontal="left" vertical="center"/>
    </xf>
    <xf numFmtId="0" fontId="0" fillId="7" borderId="136" xfId="0" applyFill="1" applyBorder="1" applyAlignment="1">
      <alignment horizontal="left" vertical="center"/>
    </xf>
    <xf numFmtId="0" fontId="0" fillId="7" borderId="40" xfId="0" applyFill="1" applyBorder="1" applyAlignment="1">
      <alignment horizontal="left" vertical="center"/>
    </xf>
    <xf numFmtId="0" fontId="0" fillId="7" borderId="90" xfId="0" applyFill="1" applyBorder="1" applyAlignment="1">
      <alignment horizontal="left" vertical="center"/>
    </xf>
    <xf numFmtId="0" fontId="22" fillId="7" borderId="88" xfId="0" applyFont="1" applyFill="1" applyBorder="1" applyAlignment="1">
      <alignment horizontal="center" vertical="center" wrapText="1"/>
    </xf>
    <xf numFmtId="0" fontId="22" fillId="7" borderId="66" xfId="0" applyFont="1" applyFill="1" applyBorder="1" applyAlignment="1">
      <alignment horizontal="center" vertical="center" wrapText="1"/>
    </xf>
    <xf numFmtId="0" fontId="22" fillId="7" borderId="98" xfId="0" applyFont="1" applyFill="1" applyBorder="1" applyAlignment="1">
      <alignment horizontal="center" vertical="center" wrapText="1"/>
    </xf>
    <xf numFmtId="0" fontId="22" fillId="7" borderId="106" xfId="0" applyFont="1" applyFill="1" applyBorder="1" applyAlignment="1">
      <alignment horizontal="center" vertical="center" wrapText="1"/>
    </xf>
    <xf numFmtId="0" fontId="22" fillId="7" borderId="6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57" xfId="0" applyFont="1" applyFill="1" applyBorder="1" applyAlignment="1">
      <alignment horizontal="center" vertical="center" wrapText="1"/>
    </xf>
    <xf numFmtId="0" fontId="22" fillId="7" borderId="107" xfId="0" applyFont="1" applyFill="1" applyBorder="1" applyAlignment="1">
      <alignment horizontal="center" vertical="center" wrapText="1"/>
    </xf>
    <xf numFmtId="0" fontId="34" fillId="0" borderId="20" xfId="0" applyFont="1" applyBorder="1" applyAlignment="1">
      <alignment horizontal="center" vertical="center"/>
    </xf>
    <xf numFmtId="0" fontId="33" fillId="7" borderId="62" xfId="0" applyFont="1" applyFill="1" applyBorder="1" applyAlignment="1">
      <alignment horizontal="center" vertical="center" wrapText="1"/>
    </xf>
    <xf numFmtId="0" fontId="33" fillId="7" borderId="31" xfId="0" applyFont="1" applyFill="1" applyBorder="1" applyAlignment="1">
      <alignment horizontal="center" vertical="center" wrapText="1"/>
    </xf>
    <xf numFmtId="0" fontId="33" fillId="7" borderId="105" xfId="0" applyFont="1" applyFill="1" applyBorder="1" applyAlignment="1">
      <alignment horizontal="center" vertical="center" wrapText="1"/>
    </xf>
    <xf numFmtId="0" fontId="34" fillId="7" borderId="31" xfId="0" applyFont="1" applyFill="1" applyBorder="1" applyAlignment="1">
      <alignment horizontal="center" vertical="center" wrapText="1"/>
    </xf>
    <xf numFmtId="0" fontId="34" fillId="7" borderId="112" xfId="0" applyFont="1" applyFill="1" applyBorder="1" applyAlignment="1">
      <alignment horizontal="center" vertical="center" wrapText="1"/>
    </xf>
    <xf numFmtId="0" fontId="34" fillId="7" borderId="58" xfId="0" applyFont="1" applyFill="1" applyBorder="1" applyAlignment="1">
      <alignment horizontal="center" vertical="center" wrapText="1"/>
    </xf>
    <xf numFmtId="0" fontId="34" fillId="7" borderId="55" xfId="0" applyFont="1" applyFill="1" applyBorder="1" applyAlignment="1">
      <alignment horizontal="center" vertical="center" wrapText="1"/>
    </xf>
    <xf numFmtId="0" fontId="42" fillId="0" borderId="0" xfId="0" applyFont="1" applyAlignment="1">
      <alignment horizontal="left" vertical="center" wrapText="1"/>
    </xf>
    <xf numFmtId="0" fontId="42" fillId="0" borderId="49" xfId="0" applyFont="1" applyBorder="1" applyAlignment="1">
      <alignment horizontal="left" vertical="center" wrapText="1"/>
    </xf>
    <xf numFmtId="0" fontId="27" fillId="7" borderId="82" xfId="0" applyFont="1" applyFill="1" applyBorder="1" applyAlignment="1">
      <alignment horizontal="center" vertical="center"/>
    </xf>
    <xf numFmtId="0" fontId="27" fillId="7" borderId="13"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2"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36" fillId="7" borderId="62" xfId="0" applyFont="1" applyFill="1" applyBorder="1" applyAlignment="1">
      <alignment horizontal="left" vertical="center"/>
    </xf>
    <xf numFmtId="0" fontId="36" fillId="7" borderId="31" xfId="0" applyFont="1" applyFill="1" applyBorder="1" applyAlignment="1">
      <alignment horizontal="left" vertical="center"/>
    </xf>
    <xf numFmtId="0" fontId="36" fillId="7" borderId="87" xfId="0" applyFont="1" applyFill="1" applyBorder="1" applyAlignment="1">
      <alignment horizontal="left" vertical="center"/>
    </xf>
    <xf numFmtId="0" fontId="36" fillId="7" borderId="88" xfId="0" applyFont="1" applyFill="1" applyBorder="1" applyAlignment="1">
      <alignment horizontal="left" vertical="center"/>
    </xf>
    <xf numFmtId="0" fontId="36" fillId="7" borderId="66" xfId="0" applyFont="1" applyFill="1" applyBorder="1" applyAlignment="1">
      <alignment horizontal="left" vertical="center"/>
    </xf>
    <xf numFmtId="0" fontId="36" fillId="7" borderId="89" xfId="0" applyFont="1" applyFill="1" applyBorder="1" applyAlignment="1">
      <alignment horizontal="left" vertical="center"/>
    </xf>
    <xf numFmtId="0" fontId="36" fillId="7" borderId="60" xfId="0" applyFont="1" applyFill="1" applyBorder="1" applyAlignment="1">
      <alignment horizontal="center" vertical="center"/>
    </xf>
    <xf numFmtId="0" fontId="36" fillId="7" borderId="40" xfId="0" applyFont="1" applyFill="1" applyBorder="1" applyAlignment="1">
      <alignment horizontal="center" vertical="center"/>
    </xf>
    <xf numFmtId="0" fontId="36" fillId="7" borderId="57" xfId="0" applyFont="1" applyFill="1" applyBorder="1" applyAlignment="1">
      <alignment horizontal="center" vertical="center"/>
    </xf>
    <xf numFmtId="0" fontId="33" fillId="7" borderId="60" xfId="1" applyFont="1" applyFill="1" applyBorder="1" applyAlignment="1">
      <alignment horizontal="left" vertical="center"/>
    </xf>
    <xf numFmtId="0" fontId="43" fillId="7" borderId="40" xfId="0" applyFont="1" applyFill="1" applyBorder="1" applyAlignment="1">
      <alignment horizontal="left" vertical="center"/>
    </xf>
    <xf numFmtId="0" fontId="43" fillId="7" borderId="90" xfId="0" applyFont="1" applyFill="1" applyBorder="1" applyAlignment="1">
      <alignment horizontal="left" vertical="center"/>
    </xf>
    <xf numFmtId="0" fontId="36" fillId="7" borderId="47" xfId="0" applyFont="1" applyFill="1" applyBorder="1" applyAlignment="1">
      <alignment horizontal="left" vertical="center" wrapText="1"/>
    </xf>
    <xf numFmtId="0" fontId="36" fillId="7" borderId="7" xfId="0" applyFont="1" applyFill="1" applyBorder="1" applyAlignment="1">
      <alignment horizontal="left" vertical="center" wrapText="1"/>
    </xf>
    <xf numFmtId="0" fontId="36" fillId="7" borderId="4" xfId="0" applyFont="1" applyFill="1" applyBorder="1" applyAlignment="1">
      <alignment horizontal="left" vertical="center" wrapText="1"/>
    </xf>
    <xf numFmtId="0" fontId="36" fillId="7" borderId="60" xfId="0" applyFont="1" applyFill="1" applyBorder="1" applyAlignment="1">
      <alignment horizontal="left" vertical="center"/>
    </xf>
    <xf numFmtId="0" fontId="29" fillId="7" borderId="40" xfId="0" applyFont="1" applyFill="1" applyBorder="1" applyAlignment="1">
      <alignment horizontal="left" vertical="center"/>
    </xf>
    <xf numFmtId="0" fontId="29" fillId="7" borderId="57" xfId="0" applyFont="1" applyFill="1" applyBorder="1" applyAlignment="1">
      <alignment horizontal="left" vertical="center"/>
    </xf>
    <xf numFmtId="0" fontId="33" fillId="7" borderId="42" xfId="0" applyFont="1" applyFill="1" applyBorder="1" applyAlignment="1">
      <alignment horizontal="center" vertical="center"/>
    </xf>
    <xf numFmtId="0" fontId="33" fillId="7" borderId="69" xfId="0" applyFont="1" applyFill="1" applyBorder="1" applyAlignment="1">
      <alignment horizontal="center" vertical="center"/>
    </xf>
    <xf numFmtId="0" fontId="36" fillId="7" borderId="47" xfId="0" applyFont="1" applyFill="1" applyBorder="1" applyAlignment="1">
      <alignment horizontal="left" vertical="center"/>
    </xf>
    <xf numFmtId="0" fontId="36" fillId="7" borderId="7" xfId="0" applyFont="1" applyFill="1" applyBorder="1" applyAlignment="1">
      <alignment horizontal="left" vertical="center"/>
    </xf>
    <xf numFmtId="0" fontId="36" fillId="7" borderId="4" xfId="0" applyFont="1" applyFill="1" applyBorder="1" applyAlignment="1">
      <alignment horizontal="left" vertical="center"/>
    </xf>
    <xf numFmtId="0" fontId="10" fillId="0" borderId="173" xfId="24" applyFont="1" applyBorder="1" applyAlignment="1">
      <alignment horizontal="center" vertical="center" wrapText="1"/>
    </xf>
    <xf numFmtId="0" fontId="10" fillId="0" borderId="138" xfId="24" applyFont="1" applyBorder="1" applyAlignment="1">
      <alignment horizontal="center" vertical="center" wrapText="1"/>
    </xf>
    <xf numFmtId="176" fontId="14" fillId="0" borderId="116" xfId="16" applyFont="1" applyBorder="1" applyAlignment="1">
      <alignment horizontal="center" vertical="center"/>
    </xf>
    <xf numFmtId="179" fontId="3" fillId="2" borderId="117" xfId="16" applyNumberFormat="1" applyFont="1" applyFill="1" applyBorder="1" applyAlignment="1">
      <alignment horizontal="center" vertical="center"/>
    </xf>
    <xf numFmtId="179" fontId="3" fillId="2" borderId="118" xfId="16" applyNumberFormat="1" applyFont="1" applyFill="1" applyBorder="1" applyAlignment="1">
      <alignment horizontal="center" vertical="center"/>
    </xf>
    <xf numFmtId="0" fontId="1" fillId="0" borderId="121" xfId="24" applyBorder="1" applyAlignment="1">
      <alignment horizontal="center" vertical="center"/>
    </xf>
    <xf numFmtId="0" fontId="1" fillId="0" borderId="21" xfId="24" applyBorder="1" applyAlignment="1">
      <alignment horizontal="center" vertical="center"/>
    </xf>
    <xf numFmtId="0" fontId="1" fillId="0" borderId="122" xfId="24" applyBorder="1" applyAlignment="1">
      <alignment horizontal="center" vertical="center"/>
    </xf>
    <xf numFmtId="0" fontId="1" fillId="0" borderId="5" xfId="24" applyBorder="1" applyAlignment="1">
      <alignment horizontal="center" vertical="center"/>
    </xf>
    <xf numFmtId="0" fontId="1" fillId="0" borderId="123" xfId="24" applyBorder="1" applyAlignment="1">
      <alignment horizontal="center" vertical="center"/>
    </xf>
    <xf numFmtId="0" fontId="1" fillId="0" borderId="99" xfId="24" applyBorder="1" applyAlignment="1">
      <alignment horizontal="center" vertical="center"/>
    </xf>
    <xf numFmtId="0" fontId="1" fillId="0" borderId="20" xfId="24" applyBorder="1" applyAlignment="1">
      <alignment horizontal="center" vertical="center"/>
    </xf>
    <xf numFmtId="0" fontId="1" fillId="0" borderId="103" xfId="24" applyBorder="1" applyAlignment="1">
      <alignment horizontal="center" vertical="center"/>
    </xf>
    <xf numFmtId="0" fontId="1" fillId="0" borderId="1" xfId="24" applyBorder="1" applyAlignment="1">
      <alignment horizontal="center" vertical="center"/>
    </xf>
    <xf numFmtId="176" fontId="3" fillId="2" borderId="19" xfId="16" applyFont="1" applyFill="1" applyBorder="1" applyAlignment="1">
      <alignment horizontal="center" vertical="center"/>
    </xf>
    <xf numFmtId="176" fontId="3" fillId="2" borderId="9" xfId="16" applyFont="1" applyFill="1" applyBorder="1" applyAlignment="1">
      <alignment horizontal="center" vertical="center"/>
    </xf>
    <xf numFmtId="176" fontId="4" fillId="6" borderId="124" xfId="16" applyFont="1" applyFill="1" applyBorder="1" applyAlignment="1">
      <alignment horizontal="center" vertical="center" wrapText="1"/>
    </xf>
    <xf numFmtId="176" fontId="4" fillId="6" borderId="125" xfId="16" applyFont="1" applyFill="1" applyBorder="1" applyAlignment="1">
      <alignment horizontal="center" vertical="center"/>
    </xf>
    <xf numFmtId="0" fontId="3" fillId="0" borderId="82" xfId="24" applyFont="1" applyBorder="1" applyAlignment="1">
      <alignment horizontal="center" vertical="center" wrapText="1"/>
    </xf>
    <xf numFmtId="0" fontId="3" fillId="0" borderId="13" xfId="24" applyFont="1" applyBorder="1" applyAlignment="1">
      <alignment horizontal="center" vertical="center" wrapText="1"/>
    </xf>
    <xf numFmtId="0" fontId="3" fillId="0" borderId="13" xfId="24" applyFont="1" applyBorder="1" applyAlignment="1">
      <alignment horizontal="left" vertical="center" wrapText="1"/>
    </xf>
    <xf numFmtId="0" fontId="3" fillId="0" borderId="119" xfId="16" applyNumberFormat="1" applyFont="1" applyBorder="1" applyAlignment="1">
      <alignment horizontal="left" vertical="center"/>
    </xf>
    <xf numFmtId="0" fontId="3" fillId="0" borderId="120" xfId="16" applyNumberFormat="1" applyFont="1" applyBorder="1" applyAlignment="1">
      <alignment horizontal="left" vertical="center"/>
    </xf>
    <xf numFmtId="38" fontId="4" fillId="0" borderId="6" xfId="2" quotePrefix="1" applyFont="1" applyFill="1" applyBorder="1" applyAlignment="1">
      <alignment horizontal="center" vertical="center" shrinkToFit="1"/>
    </xf>
    <xf numFmtId="38" fontId="4" fillId="0" borderId="7" xfId="2" quotePrefix="1" applyFont="1" applyFill="1" applyBorder="1" applyAlignment="1">
      <alignment horizontal="center" vertical="center" shrinkToFit="1"/>
    </xf>
    <xf numFmtId="38" fontId="4" fillId="0" borderId="8" xfId="2" quotePrefix="1" applyFont="1" applyFill="1" applyBorder="1" applyAlignment="1">
      <alignment horizontal="center" vertical="center" shrinkToFit="1"/>
    </xf>
    <xf numFmtId="176" fontId="3" fillId="0" borderId="0" xfId="16" applyFont="1" applyAlignment="1">
      <alignment horizontal="center" vertical="center" shrinkToFit="1"/>
    </xf>
    <xf numFmtId="0" fontId="1" fillId="0" borderId="6" xfId="24" applyBorder="1" applyAlignment="1">
      <alignment horizontal="center" vertical="center"/>
    </xf>
    <xf numFmtId="0" fontId="1" fillId="0" borderId="7" xfId="24" applyBorder="1" applyAlignment="1">
      <alignment horizontal="center" vertical="center"/>
    </xf>
    <xf numFmtId="0" fontId="1" fillId="0" borderId="8" xfId="24" applyBorder="1" applyAlignment="1">
      <alignment horizontal="center" vertical="center"/>
    </xf>
    <xf numFmtId="176" fontId="1" fillId="0" borderId="0" xfId="16" applyAlignment="1">
      <alignment horizontal="center" vertical="center"/>
    </xf>
    <xf numFmtId="0" fontId="1" fillId="2" borderId="6" xfId="24" applyFill="1" applyBorder="1" applyAlignment="1">
      <alignment horizontal="left" vertical="center" shrinkToFit="1"/>
    </xf>
    <xf numFmtId="0" fontId="1" fillId="2" borderId="7" xfId="24" applyFill="1" applyBorder="1" applyAlignment="1">
      <alignment horizontal="left" vertical="center" shrinkToFit="1"/>
    </xf>
    <xf numFmtId="0" fontId="1" fillId="2" borderId="8" xfId="24" applyFill="1" applyBorder="1" applyAlignment="1">
      <alignment horizontal="left" vertical="center" shrinkToFit="1"/>
    </xf>
    <xf numFmtId="0" fontId="1" fillId="2" borderId="92" xfId="24" applyFill="1" applyBorder="1" applyAlignment="1">
      <alignment horizontal="left" vertical="center" shrinkToFit="1"/>
    </xf>
    <xf numFmtId="0" fontId="1" fillId="2" borderId="22" xfId="24" applyFill="1" applyBorder="1" applyAlignment="1">
      <alignment horizontal="left" vertical="center" shrinkToFit="1"/>
    </xf>
    <xf numFmtId="0" fontId="1" fillId="2" borderId="95" xfId="24" applyFill="1" applyBorder="1" applyAlignment="1">
      <alignment horizontal="left" vertical="center" shrinkToFit="1"/>
    </xf>
    <xf numFmtId="0" fontId="23" fillId="0" borderId="82" xfId="24" applyFont="1" applyBorder="1" applyAlignment="1">
      <alignment horizontal="center" vertical="center" wrapText="1" shrinkToFit="1"/>
    </xf>
    <xf numFmtId="0" fontId="23" fillId="0" borderId="13" xfId="24" applyFont="1" applyBorder="1" applyAlignment="1">
      <alignment horizontal="center" vertical="center" wrapText="1" shrinkToFit="1"/>
    </xf>
    <xf numFmtId="0" fontId="23" fillId="0" borderId="14" xfId="24" applyFont="1" applyBorder="1" applyAlignment="1">
      <alignment horizontal="center" vertical="center" wrapText="1" shrinkToFit="1"/>
    </xf>
    <xf numFmtId="0" fontId="65" fillId="11" borderId="0" xfId="24" applyFont="1" applyFill="1" applyAlignment="1">
      <alignment horizontal="center" vertical="center"/>
    </xf>
    <xf numFmtId="176" fontId="68" fillId="0" borderId="10" xfId="16" applyFont="1" applyBorder="1" applyAlignment="1">
      <alignment horizontal="left" vertical="top" wrapText="1"/>
    </xf>
    <xf numFmtId="176" fontId="68" fillId="0" borderId="0" xfId="16" applyFont="1" applyAlignment="1">
      <alignment horizontal="left" vertical="top" wrapText="1"/>
    </xf>
    <xf numFmtId="176" fontId="26" fillId="2" borderId="10" xfId="16" applyFont="1" applyFill="1" applyBorder="1" applyAlignment="1">
      <alignment horizontal="center" vertical="center"/>
    </xf>
    <xf numFmtId="176" fontId="26" fillId="2" borderId="0" xfId="16" applyFont="1" applyFill="1" applyAlignment="1">
      <alignment horizontal="center" vertical="center"/>
    </xf>
    <xf numFmtId="176" fontId="26" fillId="2" borderId="49" xfId="16" applyFont="1" applyFill="1" applyBorder="1" applyAlignment="1">
      <alignment horizontal="center" vertical="center"/>
    </xf>
    <xf numFmtId="176" fontId="3" fillId="2" borderId="10" xfId="16" applyFont="1" applyFill="1" applyBorder="1" applyAlignment="1">
      <alignment horizontal="center" vertical="center"/>
    </xf>
    <xf numFmtId="176" fontId="3" fillId="2" borderId="49" xfId="16" applyFont="1" applyFill="1" applyBorder="1" applyAlignment="1">
      <alignment horizontal="center" vertical="center"/>
    </xf>
    <xf numFmtId="176" fontId="3" fillId="2" borderId="115" xfId="16" applyFont="1" applyFill="1" applyBorder="1" applyAlignment="1">
      <alignment horizontal="center" vertical="center"/>
    </xf>
    <xf numFmtId="176" fontId="3" fillId="2" borderId="53" xfId="16" applyFont="1" applyFill="1" applyBorder="1" applyAlignment="1">
      <alignment horizontal="center" vertical="center"/>
    </xf>
    <xf numFmtId="176" fontId="5" fillId="2" borderId="81" xfId="16" applyFont="1" applyFill="1" applyBorder="1" applyAlignment="1">
      <alignment horizontal="center" vertical="center"/>
    </xf>
    <xf numFmtId="176" fontId="5" fillId="2" borderId="118" xfId="16" applyFont="1" applyFill="1" applyBorder="1" applyAlignment="1">
      <alignment horizontal="center" vertical="center"/>
    </xf>
    <xf numFmtId="176" fontId="1" fillId="2" borderId="10" xfId="16" applyFill="1" applyBorder="1" applyAlignment="1">
      <alignment horizontal="left" vertical="center"/>
    </xf>
    <xf numFmtId="176" fontId="1" fillId="2" borderId="0" xfId="16" applyFill="1" applyAlignment="1">
      <alignment horizontal="left" vertical="center"/>
    </xf>
    <xf numFmtId="176" fontId="1" fillId="2" borderId="49" xfId="16" applyFill="1" applyBorder="1" applyAlignment="1">
      <alignment horizontal="left" vertical="center"/>
    </xf>
    <xf numFmtId="176" fontId="1" fillId="2" borderId="115" xfId="16" applyFill="1" applyBorder="1" applyAlignment="1">
      <alignment horizontal="left" vertical="center"/>
    </xf>
    <xf numFmtId="176" fontId="1" fillId="2" borderId="45" xfId="16" applyFill="1" applyBorder="1" applyAlignment="1">
      <alignment horizontal="left" vertical="center"/>
    </xf>
    <xf numFmtId="176" fontId="1" fillId="2" borderId="53" xfId="16" applyFill="1" applyBorder="1" applyAlignment="1">
      <alignment horizontal="left" vertical="center"/>
    </xf>
    <xf numFmtId="176" fontId="5" fillId="2" borderId="110" xfId="16" applyFont="1" applyFill="1" applyBorder="1" applyAlignment="1">
      <alignment horizontal="center" vertical="center"/>
    </xf>
    <xf numFmtId="176" fontId="3" fillId="2" borderId="0" xfId="16" applyFont="1" applyFill="1" applyAlignment="1">
      <alignment horizontal="center" vertical="center"/>
    </xf>
    <xf numFmtId="176" fontId="1" fillId="0" borderId="5" xfId="16" applyBorder="1" applyAlignment="1">
      <alignment horizontal="center" vertical="center"/>
    </xf>
    <xf numFmtId="176" fontId="1" fillId="0" borderId="122" xfId="16" applyBorder="1" applyAlignment="1">
      <alignment horizontal="center" vertical="center"/>
    </xf>
    <xf numFmtId="176" fontId="1" fillId="0" borderId="114" xfId="16" applyBorder="1" applyAlignment="1">
      <alignment horizontal="center" vertical="center"/>
    </xf>
    <xf numFmtId="176" fontId="26" fillId="2" borderId="110" xfId="16" applyFont="1" applyFill="1" applyBorder="1" applyAlignment="1">
      <alignment horizontal="center" vertical="center"/>
    </xf>
    <xf numFmtId="176" fontId="26" fillId="2" borderId="118" xfId="16" applyFont="1" applyFill="1" applyBorder="1" applyAlignment="1">
      <alignment horizontal="center" vertical="center"/>
    </xf>
    <xf numFmtId="176" fontId="26" fillId="0" borderId="119" xfId="16" applyFont="1" applyBorder="1" applyAlignment="1">
      <alignment horizontal="center" vertical="center"/>
    </xf>
    <xf numFmtId="176" fontId="26" fillId="0" borderId="120" xfId="16" applyFont="1" applyBorder="1" applyAlignment="1">
      <alignment horizontal="center" vertical="center"/>
    </xf>
    <xf numFmtId="0" fontId="0" fillId="2" borderId="82" xfId="0" applyFill="1" applyBorder="1">
      <alignment vertical="center"/>
    </xf>
    <xf numFmtId="0" fontId="0" fillId="2" borderId="13" xfId="0" applyFill="1" applyBorder="1">
      <alignment vertical="center"/>
    </xf>
    <xf numFmtId="0" fontId="0" fillId="2" borderId="14" xfId="0" applyFill="1" applyBorder="1">
      <alignment vertical="center"/>
    </xf>
    <xf numFmtId="0" fontId="23" fillId="2" borderId="6" xfId="24" applyFont="1" applyFill="1" applyBorder="1" applyAlignment="1">
      <alignment horizontal="left" vertical="center" shrinkToFit="1"/>
    </xf>
    <xf numFmtId="0" fontId="23" fillId="2" borderId="7" xfId="24" applyFont="1" applyFill="1" applyBorder="1" applyAlignment="1">
      <alignment horizontal="left" vertical="center" shrinkToFit="1"/>
    </xf>
    <xf numFmtId="0" fontId="23" fillId="2" borderId="8" xfId="24" applyFont="1" applyFill="1" applyBorder="1" applyAlignment="1">
      <alignment horizontal="left" vertical="center" shrinkToFit="1"/>
    </xf>
    <xf numFmtId="0" fontId="49" fillId="0" borderId="0" xfId="18" applyFont="1" applyAlignment="1">
      <alignment horizontal="left" vertical="center" wrapText="1"/>
    </xf>
    <xf numFmtId="0" fontId="13" fillId="0" borderId="45" xfId="18" applyFont="1" applyBorder="1" applyAlignment="1">
      <alignment horizontal="left" vertical="top" shrinkToFit="1"/>
    </xf>
    <xf numFmtId="0" fontId="1" fillId="8" borderId="113" xfId="18" applyFill="1" applyBorder="1" applyAlignment="1">
      <alignment horizontal="center" vertical="center" wrapText="1"/>
    </xf>
    <xf numFmtId="0" fontId="1" fillId="8" borderId="5" xfId="18" applyFill="1" applyBorder="1" applyAlignment="1">
      <alignment horizontal="center" vertical="center" wrapText="1"/>
    </xf>
    <xf numFmtId="0" fontId="1" fillId="8" borderId="123" xfId="18" applyFill="1" applyBorder="1" applyAlignment="1">
      <alignment horizontal="center" vertical="center" wrapText="1"/>
    </xf>
    <xf numFmtId="0" fontId="1" fillId="8" borderId="10" xfId="18" applyFill="1" applyBorder="1" applyAlignment="1">
      <alignment horizontal="center" vertical="center" wrapText="1"/>
    </xf>
    <xf numFmtId="0" fontId="1" fillId="8" borderId="0" xfId="18" applyFill="1" applyAlignment="1">
      <alignment horizontal="center" vertical="center" wrapText="1"/>
    </xf>
    <xf numFmtId="0" fontId="1" fillId="8" borderId="129" xfId="18" applyFill="1" applyBorder="1" applyAlignment="1">
      <alignment horizontal="center" vertical="center" wrapText="1"/>
    </xf>
    <xf numFmtId="0" fontId="1" fillId="8" borderId="115" xfId="18" applyFill="1" applyBorder="1" applyAlignment="1">
      <alignment horizontal="center" vertical="center" wrapText="1"/>
    </xf>
    <xf numFmtId="0" fontId="1" fillId="8" borderId="45" xfId="18" applyFill="1" applyBorder="1" applyAlignment="1">
      <alignment horizontal="center" vertical="center" wrapText="1"/>
    </xf>
    <xf numFmtId="0" fontId="1" fillId="8" borderId="126" xfId="18" applyFill="1" applyBorder="1" applyAlignment="1">
      <alignment horizontal="center" vertical="center" wrapText="1"/>
    </xf>
    <xf numFmtId="0" fontId="1" fillId="9" borderId="5" xfId="18" applyFill="1" applyBorder="1" applyAlignment="1">
      <alignment horizontal="center" vertical="center" shrinkToFit="1"/>
    </xf>
    <xf numFmtId="0" fontId="1" fillId="9" borderId="0" xfId="18" applyFill="1" applyAlignment="1">
      <alignment horizontal="center" vertical="center" shrinkToFit="1"/>
    </xf>
    <xf numFmtId="0" fontId="52" fillId="0" borderId="0" xfId="18" applyFont="1" applyAlignment="1">
      <alignment horizontal="left" vertical="top"/>
    </xf>
    <xf numFmtId="0" fontId="46" fillId="0" borderId="0" xfId="18" applyFont="1" applyAlignment="1">
      <alignment horizontal="center" vertical="center"/>
    </xf>
    <xf numFmtId="0" fontId="10" fillId="0" borderId="0" xfId="18" applyFont="1" applyAlignment="1">
      <alignment horizontal="center" vertical="center"/>
    </xf>
    <xf numFmtId="0" fontId="13" fillId="0" borderId="0" xfId="18" applyFont="1" applyAlignment="1">
      <alignment horizontal="left" wrapText="1"/>
    </xf>
    <xf numFmtId="0" fontId="3" fillId="0" borderId="0" xfId="18" applyFont="1" applyAlignment="1">
      <alignment horizontal="center" vertical="center"/>
    </xf>
    <xf numFmtId="0" fontId="1" fillId="0" borderId="0" xfId="18" applyAlignment="1">
      <alignment horizontal="left" vertical="center"/>
    </xf>
    <xf numFmtId="0" fontId="13" fillId="8" borderId="140" xfId="18" applyFont="1" applyFill="1" applyBorder="1" applyAlignment="1">
      <alignment horizontal="center" vertical="center"/>
    </xf>
    <xf numFmtId="0" fontId="13" fillId="8" borderId="141" xfId="18" applyFont="1" applyFill="1" applyBorder="1" applyAlignment="1">
      <alignment horizontal="center" vertical="center"/>
    </xf>
    <xf numFmtId="0" fontId="13" fillId="8" borderId="142" xfId="18" applyFont="1" applyFill="1" applyBorder="1" applyAlignment="1">
      <alignment horizontal="center" vertical="center"/>
    </xf>
    <xf numFmtId="0" fontId="82" fillId="9" borderId="165" xfId="18" applyFont="1" applyFill="1" applyBorder="1" applyAlignment="1">
      <alignment horizontal="left" vertical="center" wrapText="1"/>
    </xf>
    <xf numFmtId="0" fontId="1" fillId="0" borderId="165" xfId="18" applyBorder="1" applyAlignment="1">
      <alignment horizontal="left" vertical="center" wrapText="1"/>
    </xf>
    <xf numFmtId="0" fontId="1" fillId="0" borderId="166" xfId="18" applyBorder="1" applyAlignment="1">
      <alignment horizontal="left" vertical="center" wrapText="1"/>
    </xf>
    <xf numFmtId="0" fontId="83" fillId="0" borderId="0" xfId="18" applyFont="1" applyAlignment="1">
      <alignment horizontal="left" vertical="top" wrapText="1"/>
    </xf>
    <xf numFmtId="0" fontId="52" fillId="0" borderId="0" xfId="18" applyFont="1" applyAlignment="1">
      <alignment horizontal="left" vertical="top" wrapText="1"/>
    </xf>
    <xf numFmtId="0" fontId="12" fillId="9" borderId="39" xfId="18" applyFont="1" applyFill="1" applyBorder="1" applyAlignment="1">
      <alignment horizontal="left" vertical="center" wrapText="1" indent="1"/>
    </xf>
    <xf numFmtId="0" fontId="12" fillId="0" borderId="39" xfId="18" applyFont="1" applyBorder="1" applyAlignment="1">
      <alignment horizontal="left" vertical="center" wrapText="1" indent="1"/>
    </xf>
    <xf numFmtId="0" fontId="12" fillId="0" borderId="167" xfId="18" applyFont="1" applyBorder="1" applyAlignment="1">
      <alignment horizontal="left" vertical="center" wrapText="1" indent="1"/>
    </xf>
    <xf numFmtId="0" fontId="54" fillId="0" borderId="0" xfId="18" applyFont="1" applyAlignment="1">
      <alignment horizontal="left" vertical="center" wrapText="1"/>
    </xf>
    <xf numFmtId="0" fontId="54" fillId="0" borderId="0" xfId="18" applyFont="1" applyAlignment="1">
      <alignment horizontal="left" vertical="center"/>
    </xf>
    <xf numFmtId="0" fontId="13" fillId="8" borderId="16" xfId="18" applyFont="1" applyFill="1" applyBorder="1" applyAlignment="1">
      <alignment horizontal="center" vertical="center" wrapText="1"/>
    </xf>
    <xf numFmtId="0" fontId="13" fillId="8" borderId="7" xfId="18" applyFont="1" applyFill="1" applyBorder="1" applyAlignment="1">
      <alignment horizontal="center" vertical="center" wrapText="1"/>
    </xf>
    <xf numFmtId="0" fontId="13" fillId="8" borderId="8" xfId="18" applyFont="1" applyFill="1" applyBorder="1" applyAlignment="1">
      <alignment horizontal="center" vertical="center" wrapText="1"/>
    </xf>
    <xf numFmtId="0" fontId="12" fillId="9" borderId="6" xfId="18" applyFont="1" applyFill="1" applyBorder="1" applyAlignment="1">
      <alignment vertical="center" wrapText="1"/>
    </xf>
    <xf numFmtId="0" fontId="12" fillId="9" borderId="7" xfId="18" applyFont="1" applyFill="1" applyBorder="1" applyAlignment="1">
      <alignment vertical="center" wrapText="1"/>
    </xf>
    <xf numFmtId="0" fontId="12" fillId="9" borderId="4" xfId="18" applyFont="1" applyFill="1" applyBorder="1" applyAlignment="1">
      <alignment vertical="center" wrapText="1"/>
    </xf>
    <xf numFmtId="0" fontId="53" fillId="8" borderId="75" xfId="18" applyFont="1" applyFill="1" applyBorder="1" applyAlignment="1">
      <alignment horizontal="center" vertical="center" wrapText="1"/>
    </xf>
    <xf numFmtId="0" fontId="53" fillId="8" borderId="145" xfId="18" applyFont="1" applyFill="1" applyBorder="1" applyAlignment="1">
      <alignment horizontal="center" vertical="center" wrapText="1"/>
    </xf>
    <xf numFmtId="0" fontId="53" fillId="8" borderId="146" xfId="18" applyFont="1" applyFill="1" applyBorder="1" applyAlignment="1">
      <alignment horizontal="center" vertical="center" wrapText="1"/>
    </xf>
    <xf numFmtId="0" fontId="12" fillId="9" borderId="119" xfId="18" applyFont="1" applyFill="1" applyBorder="1">
      <alignment vertical="center"/>
    </xf>
    <xf numFmtId="0" fontId="12" fillId="0" borderId="145" xfId="18" applyFont="1" applyBorder="1">
      <alignment vertical="center"/>
    </xf>
    <xf numFmtId="0" fontId="12" fillId="0" borderId="120" xfId="18" applyFont="1" applyBorder="1">
      <alignment vertical="center"/>
    </xf>
    <xf numFmtId="0" fontId="84" fillId="0" borderId="0" xfId="18" applyFont="1" applyAlignment="1">
      <alignment horizontal="left" vertical="top" wrapText="1"/>
    </xf>
    <xf numFmtId="0" fontId="54" fillId="0" borderId="0" xfId="18" applyFont="1" applyAlignment="1">
      <alignment horizontal="left" vertical="top"/>
    </xf>
    <xf numFmtId="0" fontId="56" fillId="0" borderId="5" xfId="18" applyFont="1" applyBorder="1" applyAlignment="1">
      <alignment horizontal="center" vertical="center"/>
    </xf>
    <xf numFmtId="0" fontId="13" fillId="8" borderId="113" xfId="18" applyFont="1" applyFill="1" applyBorder="1" applyAlignment="1">
      <alignment horizontal="center" vertical="center" wrapText="1"/>
    </xf>
    <xf numFmtId="0" fontId="13" fillId="8" borderId="5" xfId="18" applyFont="1" applyFill="1" applyBorder="1" applyAlignment="1">
      <alignment horizontal="center" vertical="center"/>
    </xf>
    <xf numFmtId="0" fontId="13" fillId="8" borderId="123" xfId="18" applyFont="1" applyFill="1" applyBorder="1" applyAlignment="1">
      <alignment horizontal="center" vertical="center"/>
    </xf>
    <xf numFmtId="180" fontId="12" fillId="9" borderId="168" xfId="18" applyNumberFormat="1" applyFont="1" applyFill="1" applyBorder="1" applyAlignment="1">
      <alignment horizontal="left" vertical="center"/>
    </xf>
    <xf numFmtId="180" fontId="12" fillId="0" borderId="141" xfId="18" applyNumberFormat="1" applyFont="1" applyBorder="1" applyAlignment="1">
      <alignment horizontal="left" vertical="center"/>
    </xf>
    <xf numFmtId="180" fontId="12" fillId="0" borderId="142" xfId="18" applyNumberFormat="1" applyFont="1" applyBorder="1" applyAlignment="1">
      <alignment horizontal="left" vertical="center"/>
    </xf>
    <xf numFmtId="0" fontId="54" fillId="0" borderId="0" xfId="18" applyFont="1" applyAlignment="1">
      <alignment horizontal="left" wrapText="1"/>
    </xf>
    <xf numFmtId="0" fontId="1" fillId="8" borderId="11" xfId="18" applyFill="1" applyBorder="1" applyAlignment="1">
      <alignment horizontal="center" vertical="center" wrapText="1"/>
    </xf>
    <xf numFmtId="0" fontId="1" fillId="8" borderId="20" xfId="18" applyFill="1" applyBorder="1" applyAlignment="1">
      <alignment horizontal="center" vertical="center" wrapText="1"/>
    </xf>
    <xf numFmtId="0" fontId="1" fillId="8" borderId="103" xfId="18" applyFill="1" applyBorder="1" applyAlignment="1">
      <alignment horizontal="center" vertical="center" wrapText="1"/>
    </xf>
    <xf numFmtId="0" fontId="12" fillId="9" borderId="169" xfId="18" applyFont="1" applyFill="1" applyBorder="1" applyAlignment="1">
      <alignment vertical="center" wrapText="1"/>
    </xf>
    <xf numFmtId="0" fontId="12" fillId="0" borderId="35" xfId="18" applyFont="1" applyBorder="1" applyAlignment="1">
      <alignment vertical="center" wrapText="1"/>
    </xf>
    <xf numFmtId="0" fontId="12" fillId="0" borderId="170" xfId="18" applyFont="1" applyBorder="1" applyAlignment="1">
      <alignment vertical="center" wrapText="1"/>
    </xf>
    <xf numFmtId="0" fontId="54" fillId="0" borderId="0" xfId="18" applyFont="1" applyAlignment="1">
      <alignment horizontal="left" vertical="top" wrapText="1"/>
    </xf>
    <xf numFmtId="0" fontId="1" fillId="8" borderId="94" xfId="18" applyFill="1" applyBorder="1" applyAlignment="1">
      <alignment horizontal="center" vertical="center" wrapText="1"/>
    </xf>
    <xf numFmtId="0" fontId="1" fillId="8" borderId="22" xfId="18" applyFill="1" applyBorder="1" applyAlignment="1">
      <alignment horizontal="center" vertical="center" wrapText="1"/>
    </xf>
    <xf numFmtId="0" fontId="1" fillId="8" borderId="95" xfId="18" applyFill="1" applyBorder="1" applyAlignment="1">
      <alignment horizontal="center" vertical="center" wrapText="1"/>
    </xf>
    <xf numFmtId="181" fontId="12" fillId="9" borderId="92" xfId="18" quotePrefix="1" applyNumberFormat="1" applyFont="1" applyFill="1" applyBorder="1" applyAlignment="1">
      <alignment horizontal="left" vertical="center" wrapText="1"/>
    </xf>
    <xf numFmtId="181" fontId="1" fillId="0" borderId="22" xfId="18" applyNumberFormat="1" applyBorder="1" applyAlignment="1">
      <alignment horizontal="left" vertical="center" wrapText="1"/>
    </xf>
    <xf numFmtId="181" fontId="1" fillId="0" borderId="93" xfId="18" applyNumberFormat="1" applyBorder="1" applyAlignment="1">
      <alignment horizontal="left" vertical="center" wrapText="1"/>
    </xf>
    <xf numFmtId="181" fontId="1" fillId="0" borderId="99" xfId="18" applyNumberFormat="1" applyBorder="1" applyAlignment="1">
      <alignment horizontal="left" vertical="center" wrapText="1"/>
    </xf>
    <xf numFmtId="181" fontId="1" fillId="0" borderId="20" xfId="18" applyNumberFormat="1" applyBorder="1" applyAlignment="1">
      <alignment horizontal="left" vertical="center" wrapText="1"/>
    </xf>
    <xf numFmtId="181" fontId="1" fillId="0" borderId="50" xfId="18" applyNumberFormat="1" applyBorder="1" applyAlignment="1">
      <alignment horizontal="left" vertical="center" wrapText="1"/>
    </xf>
    <xf numFmtId="0" fontId="13" fillId="8" borderId="5" xfId="18" applyFont="1" applyFill="1" applyBorder="1" applyAlignment="1">
      <alignment horizontal="center" vertical="center" wrapText="1" shrinkToFit="1"/>
    </xf>
    <xf numFmtId="0" fontId="13" fillId="8" borderId="123" xfId="18" applyFont="1" applyFill="1" applyBorder="1" applyAlignment="1">
      <alignment horizontal="center" vertical="center" wrapText="1" shrinkToFit="1"/>
    </xf>
    <xf numFmtId="0" fontId="13" fillId="8" borderId="45" xfId="18" applyFont="1" applyFill="1" applyBorder="1" applyAlignment="1">
      <alignment horizontal="center" vertical="center" wrapText="1" shrinkToFit="1"/>
    </xf>
    <xf numFmtId="0" fontId="13" fillId="8" borderId="126" xfId="18" applyFont="1" applyFill="1" applyBorder="1" applyAlignment="1">
      <alignment horizontal="center" vertical="center" wrapText="1" shrinkToFit="1"/>
    </xf>
    <xf numFmtId="49" fontId="12" fillId="0" borderId="122" xfId="18" applyNumberFormat="1" applyFont="1" applyBorder="1" applyAlignment="1">
      <alignment horizontal="center" vertical="center" shrinkToFit="1"/>
    </xf>
    <xf numFmtId="49" fontId="1" fillId="0" borderId="5" xfId="18" applyNumberFormat="1" applyBorder="1" applyAlignment="1">
      <alignment horizontal="center" vertical="center" shrinkToFit="1"/>
    </xf>
    <xf numFmtId="49" fontId="1" fillId="0" borderId="114" xfId="18" applyNumberFormat="1" applyBorder="1" applyAlignment="1">
      <alignment horizontal="center" vertical="center" shrinkToFit="1"/>
    </xf>
    <xf numFmtId="49" fontId="1" fillId="0" borderId="52" xfId="18" applyNumberFormat="1" applyBorder="1" applyAlignment="1">
      <alignment horizontal="center" vertical="center" shrinkToFit="1"/>
    </xf>
    <xf numFmtId="49" fontId="1" fillId="0" borderId="45" xfId="18" applyNumberFormat="1" applyBorder="1" applyAlignment="1">
      <alignment horizontal="center" vertical="center" shrinkToFit="1"/>
    </xf>
    <xf numFmtId="49" fontId="1" fillId="0" borderId="53" xfId="18" applyNumberFormat="1" applyBorder="1" applyAlignment="1">
      <alignment horizontal="center" vertical="center" shrinkToFit="1"/>
    </xf>
    <xf numFmtId="0" fontId="10" fillId="8" borderId="94" xfId="18" applyFont="1" applyFill="1" applyBorder="1" applyAlignment="1">
      <alignment horizontal="center" vertical="center" wrapText="1"/>
    </xf>
    <xf numFmtId="0" fontId="10" fillId="8" borderId="22" xfId="18" applyFont="1" applyFill="1" applyBorder="1" applyAlignment="1">
      <alignment horizontal="center" vertical="center" wrapText="1"/>
    </xf>
    <xf numFmtId="0" fontId="10" fillId="8" borderId="95" xfId="18" applyFont="1" applyFill="1" applyBorder="1" applyAlignment="1">
      <alignment horizontal="center" vertical="center" wrapText="1"/>
    </xf>
    <xf numFmtId="0" fontId="10" fillId="8" borderId="149" xfId="18" applyFont="1" applyFill="1" applyBorder="1" applyAlignment="1">
      <alignment horizontal="center" vertical="center" wrapText="1"/>
    </xf>
    <xf numFmtId="0" fontId="10" fillId="8" borderId="150" xfId="18" applyFont="1" applyFill="1" applyBorder="1" applyAlignment="1">
      <alignment horizontal="center" vertical="center" wrapText="1"/>
    </xf>
    <xf numFmtId="0" fontId="10" fillId="8" borderId="151" xfId="18" applyFont="1" applyFill="1" applyBorder="1" applyAlignment="1">
      <alignment horizontal="center" vertical="center" wrapText="1"/>
    </xf>
    <xf numFmtId="0" fontId="3" fillId="9" borderId="22" xfId="18" quotePrefix="1" applyFont="1" applyFill="1" applyBorder="1" applyAlignment="1">
      <alignment horizontal="left" vertical="center" wrapText="1"/>
    </xf>
    <xf numFmtId="0" fontId="53" fillId="8" borderId="0" xfId="18" quotePrefix="1" applyFont="1" applyFill="1" applyAlignment="1">
      <alignment horizontal="left" vertical="center" wrapText="1"/>
    </xf>
    <xf numFmtId="0" fontId="53" fillId="8" borderId="49" xfId="18" quotePrefix="1" applyFont="1" applyFill="1" applyBorder="1" applyAlignment="1">
      <alignment horizontal="left" vertical="center" wrapText="1"/>
    </xf>
    <xf numFmtId="0" fontId="57" fillId="8" borderId="150" xfId="18" quotePrefix="1" applyFont="1" applyFill="1" applyBorder="1" applyAlignment="1">
      <alignment horizontal="left" vertical="center" wrapText="1"/>
    </xf>
    <xf numFmtId="0" fontId="57" fillId="8" borderId="152" xfId="18" quotePrefix="1" applyFont="1" applyFill="1" applyBorder="1" applyAlignment="1">
      <alignment horizontal="left" vertical="center" wrapText="1"/>
    </xf>
    <xf numFmtId="0" fontId="1" fillId="8" borderId="153" xfId="18" applyFill="1" applyBorder="1" applyAlignment="1">
      <alignment horizontal="center" vertical="center" wrapText="1"/>
    </xf>
    <xf numFmtId="0" fontId="1" fillId="8" borderId="46" xfId="18" applyFill="1" applyBorder="1" applyAlignment="1">
      <alignment horizontal="center" vertical="center" wrapText="1"/>
    </xf>
    <xf numFmtId="0" fontId="1" fillId="8" borderId="154" xfId="18" applyFill="1" applyBorder="1" applyAlignment="1">
      <alignment horizontal="center" vertical="center" wrapText="1"/>
    </xf>
    <xf numFmtId="49" fontId="55" fillId="9" borderId="127" xfId="38" quotePrefix="1" applyNumberFormat="1" applyFill="1" applyBorder="1" applyAlignment="1">
      <alignment horizontal="left" vertical="center" indent="2"/>
    </xf>
    <xf numFmtId="49" fontId="87" fillId="9" borderId="46" xfId="38" quotePrefix="1" applyNumberFormat="1" applyFont="1" applyFill="1" applyBorder="1" applyAlignment="1">
      <alignment horizontal="left" vertical="center" indent="2"/>
    </xf>
    <xf numFmtId="49" fontId="87" fillId="9" borderId="128" xfId="38" quotePrefix="1" applyNumberFormat="1" applyFont="1" applyFill="1" applyBorder="1" applyAlignment="1">
      <alignment horizontal="left" vertical="center" indent="2"/>
    </xf>
    <xf numFmtId="0" fontId="3" fillId="9" borderId="168" xfId="18" applyFont="1" applyFill="1" applyBorder="1" applyAlignment="1">
      <alignment vertical="center" wrapText="1"/>
    </xf>
    <xf numFmtId="0" fontId="1" fillId="0" borderId="141" xfId="18" applyBorder="1" applyAlignment="1">
      <alignment vertical="center" wrapText="1"/>
    </xf>
    <xf numFmtId="0" fontId="1" fillId="0" borderId="171" xfId="18" applyBorder="1" applyAlignment="1">
      <alignment vertical="center" wrapText="1"/>
    </xf>
    <xf numFmtId="0" fontId="50" fillId="0" borderId="0" xfId="18" applyFont="1" applyAlignment="1">
      <alignment horizontal="left" wrapText="1"/>
    </xf>
    <xf numFmtId="0" fontId="12" fillId="9" borderId="51" xfId="18" applyFont="1" applyFill="1" applyBorder="1" applyAlignment="1">
      <alignment vertical="center" wrapText="1"/>
    </xf>
    <xf numFmtId="0" fontId="12" fillId="9" borderId="0" xfId="18" applyFont="1" applyFill="1" applyAlignment="1">
      <alignment vertical="center" wrapText="1"/>
    </xf>
    <xf numFmtId="0" fontId="12" fillId="9" borderId="49" xfId="18" applyFont="1" applyFill="1" applyBorder="1" applyAlignment="1">
      <alignment vertical="center" wrapText="1"/>
    </xf>
    <xf numFmtId="0" fontId="12" fillId="9" borderId="92" xfId="18" applyFont="1" applyFill="1" applyBorder="1" applyAlignment="1">
      <alignment horizontal="center" vertical="center" shrinkToFit="1"/>
    </xf>
    <xf numFmtId="0" fontId="12" fillId="9" borderId="22" xfId="18" applyFont="1" applyFill="1" applyBorder="1" applyAlignment="1">
      <alignment horizontal="center" vertical="center" shrinkToFit="1"/>
    </xf>
    <xf numFmtId="0" fontId="12" fillId="9" borderId="99" xfId="18" applyFont="1" applyFill="1" applyBorder="1" applyAlignment="1">
      <alignment horizontal="center" vertical="center" shrinkToFit="1"/>
    </xf>
    <xf numFmtId="0" fontId="12" fillId="9" borderId="20" xfId="18" applyFont="1" applyFill="1" applyBorder="1" applyAlignment="1">
      <alignment horizontal="center" vertical="center" shrinkToFit="1"/>
    </xf>
    <xf numFmtId="0" fontId="13" fillId="8" borderId="22" xfId="18" applyFont="1" applyFill="1" applyBorder="1" applyAlignment="1">
      <alignment horizontal="center" vertical="center" wrapText="1"/>
    </xf>
    <xf numFmtId="0" fontId="13" fillId="8" borderId="95" xfId="18" applyFont="1" applyFill="1" applyBorder="1" applyAlignment="1">
      <alignment horizontal="center" vertical="center" wrapText="1"/>
    </xf>
    <xf numFmtId="0" fontId="13" fillId="8" borderId="20" xfId="18" applyFont="1" applyFill="1" applyBorder="1" applyAlignment="1">
      <alignment horizontal="center" vertical="center" wrapText="1"/>
    </xf>
    <xf numFmtId="0" fontId="13" fillId="8" borderId="103" xfId="18" applyFont="1" applyFill="1" applyBorder="1" applyAlignment="1">
      <alignment horizontal="center" vertical="center" wrapText="1"/>
    </xf>
    <xf numFmtId="0" fontId="13" fillId="8" borderId="93" xfId="18" applyFont="1" applyFill="1" applyBorder="1" applyAlignment="1">
      <alignment horizontal="center" vertical="center" wrapText="1"/>
    </xf>
    <xf numFmtId="0" fontId="13" fillId="8" borderId="50" xfId="18" applyFont="1" applyFill="1" applyBorder="1" applyAlignment="1">
      <alignment horizontal="center" vertical="center" wrapText="1"/>
    </xf>
    <xf numFmtId="0" fontId="54" fillId="0" borderId="155" xfId="18" applyFont="1" applyBorder="1" applyAlignment="1">
      <alignment horizontal="left" vertical="top"/>
    </xf>
    <xf numFmtId="0" fontId="59" fillId="0" borderId="0" xfId="18" applyFont="1" applyAlignment="1">
      <alignment horizontal="left" vertical="top" wrapText="1"/>
    </xf>
    <xf numFmtId="0" fontId="59" fillId="0" borderId="155" xfId="18" applyFont="1" applyBorder="1" applyAlignment="1">
      <alignment horizontal="left" vertical="top" wrapText="1"/>
    </xf>
    <xf numFmtId="0" fontId="1" fillId="8" borderId="131" xfId="18" applyFill="1" applyBorder="1" applyAlignment="1">
      <alignment horizontal="center" vertical="center" wrapText="1"/>
    </xf>
    <xf numFmtId="0" fontId="1" fillId="8" borderId="156" xfId="18" applyFill="1" applyBorder="1" applyAlignment="1">
      <alignment horizontal="center" vertical="center" wrapText="1"/>
    </xf>
    <xf numFmtId="0" fontId="1" fillId="8" borderId="22" xfId="18" applyFill="1" applyBorder="1" applyAlignment="1">
      <alignment horizontal="center" vertical="center" wrapText="1" shrinkToFit="1"/>
    </xf>
    <xf numFmtId="0" fontId="1" fillId="8" borderId="95" xfId="18" applyFill="1" applyBorder="1" applyAlignment="1">
      <alignment horizontal="center" vertical="center" wrapText="1" shrinkToFit="1"/>
    </xf>
    <xf numFmtId="0" fontId="1" fillId="8" borderId="45" xfId="18" applyFill="1" applyBorder="1" applyAlignment="1">
      <alignment horizontal="center" vertical="center" wrapText="1" shrinkToFit="1"/>
    </xf>
    <xf numFmtId="0" fontId="1" fillId="8" borderId="126" xfId="18" applyFill="1" applyBorder="1" applyAlignment="1">
      <alignment horizontal="center" vertical="center" wrapText="1" shrinkToFit="1"/>
    </xf>
    <xf numFmtId="0" fontId="10" fillId="8" borderId="92" xfId="18" applyFont="1" applyFill="1" applyBorder="1" applyAlignment="1">
      <alignment horizontal="center" vertical="center" wrapText="1" shrinkToFit="1"/>
    </xf>
    <xf numFmtId="0" fontId="10" fillId="8" borderId="22" xfId="18" applyFont="1" applyFill="1" applyBorder="1" applyAlignment="1">
      <alignment horizontal="center" vertical="center" wrapText="1" shrinkToFit="1"/>
    </xf>
    <xf numFmtId="0" fontId="10" fillId="8" borderId="131" xfId="18" applyFont="1" applyFill="1" applyBorder="1" applyAlignment="1">
      <alignment horizontal="center" vertical="center" wrapText="1" shrinkToFit="1"/>
    </xf>
    <xf numFmtId="0" fontId="10" fillId="8" borderId="52" xfId="18" applyFont="1" applyFill="1" applyBorder="1" applyAlignment="1">
      <alignment horizontal="center" vertical="center" wrapText="1" shrinkToFit="1"/>
    </xf>
    <xf numFmtId="0" fontId="10" fillId="8" borderId="45" xfId="18" applyFont="1" applyFill="1" applyBorder="1" applyAlignment="1">
      <alignment horizontal="center" vertical="center" wrapText="1" shrinkToFit="1"/>
    </xf>
    <xf numFmtId="0" fontId="10" fillId="8" borderId="156" xfId="18" applyFont="1" applyFill="1" applyBorder="1" applyAlignment="1">
      <alignment horizontal="center" vertical="center" wrapText="1" shrinkToFit="1"/>
    </xf>
    <xf numFmtId="49" fontId="12" fillId="9" borderId="147" xfId="18" applyNumberFormat="1" applyFont="1" applyFill="1" applyBorder="1" applyAlignment="1">
      <alignment horizontal="center" vertical="center" wrapText="1"/>
    </xf>
    <xf numFmtId="49" fontId="12" fillId="9" borderId="22" xfId="18" applyNumberFormat="1" applyFont="1" applyFill="1" applyBorder="1" applyAlignment="1">
      <alignment horizontal="center" vertical="center" wrapText="1"/>
    </xf>
    <xf numFmtId="49" fontId="1" fillId="0" borderId="22" xfId="18" applyNumberFormat="1" applyBorder="1" applyAlignment="1">
      <alignment horizontal="center" vertical="center" wrapText="1"/>
    </xf>
    <xf numFmtId="49" fontId="1" fillId="0" borderId="93" xfId="18" applyNumberFormat="1" applyBorder="1" applyAlignment="1">
      <alignment horizontal="center" vertical="center" wrapText="1"/>
    </xf>
    <xf numFmtId="49" fontId="12" fillId="9" borderId="157" xfId="18" applyNumberFormat="1" applyFont="1" applyFill="1" applyBorder="1" applyAlignment="1">
      <alignment horizontal="center" vertical="center" wrapText="1"/>
    </xf>
    <xf numFmtId="49" fontId="12" fillId="9" borderId="45" xfId="18" applyNumberFormat="1" applyFont="1" applyFill="1" applyBorder="1" applyAlignment="1">
      <alignment horizontal="center" vertical="center" wrapText="1"/>
    </xf>
    <xf numFmtId="49" fontId="1" fillId="0" borderId="45" xfId="18" applyNumberFormat="1" applyBorder="1" applyAlignment="1">
      <alignment horizontal="center" vertical="center" wrapText="1"/>
    </xf>
    <xf numFmtId="49" fontId="1" fillId="0" borderId="53" xfId="18" applyNumberFormat="1" applyBorder="1" applyAlignment="1">
      <alignment horizontal="center" vertical="center" wrapText="1"/>
    </xf>
    <xf numFmtId="0" fontId="10" fillId="8" borderId="10" xfId="18" applyFont="1" applyFill="1" applyBorder="1" applyAlignment="1">
      <alignment horizontal="center" vertical="top" shrinkToFit="1"/>
    </xf>
    <xf numFmtId="0" fontId="10" fillId="8" borderId="0" xfId="18" applyFont="1" applyFill="1" applyAlignment="1">
      <alignment horizontal="center" vertical="top" shrinkToFit="1"/>
    </xf>
    <xf numFmtId="0" fontId="10" fillId="8" borderId="129" xfId="18" applyFont="1" applyFill="1" applyBorder="1" applyAlignment="1">
      <alignment horizontal="center" vertical="top" shrinkToFit="1"/>
    </xf>
    <xf numFmtId="0" fontId="10" fillId="8" borderId="11" xfId="18" applyFont="1" applyFill="1" applyBorder="1" applyAlignment="1">
      <alignment horizontal="center" vertical="top" shrinkToFit="1"/>
    </xf>
    <xf numFmtId="0" fontId="10" fillId="8" borderId="20" xfId="18" applyFont="1" applyFill="1" applyBorder="1" applyAlignment="1">
      <alignment horizontal="center" vertical="top" shrinkToFit="1"/>
    </xf>
    <xf numFmtId="0" fontId="10" fillId="8" borderId="103" xfId="18" applyFont="1" applyFill="1" applyBorder="1" applyAlignment="1">
      <alignment horizontal="center" vertical="top" shrinkToFit="1"/>
    </xf>
    <xf numFmtId="0" fontId="10" fillId="8" borderId="99" xfId="18" applyFont="1" applyFill="1" applyBorder="1" applyAlignment="1">
      <alignment horizontal="center" vertical="center" wrapText="1" shrinkToFit="1"/>
    </xf>
    <xf numFmtId="0" fontId="10" fillId="8" borderId="20" xfId="18" applyFont="1" applyFill="1" applyBorder="1" applyAlignment="1">
      <alignment horizontal="center" vertical="center" wrapText="1" shrinkToFit="1"/>
    </xf>
    <xf numFmtId="0" fontId="10" fillId="8" borderId="54" xfId="18" applyFont="1" applyFill="1" applyBorder="1" applyAlignment="1">
      <alignment horizontal="center" vertical="center" wrapText="1" shrinkToFit="1"/>
    </xf>
    <xf numFmtId="49" fontId="12" fillId="9" borderId="147" xfId="18" applyNumberFormat="1" applyFont="1" applyFill="1" applyBorder="1" applyAlignment="1">
      <alignment horizontal="center" vertical="center" shrinkToFit="1"/>
    </xf>
    <xf numFmtId="49" fontId="12" fillId="9" borderId="22" xfId="18" applyNumberFormat="1" applyFont="1" applyFill="1" applyBorder="1" applyAlignment="1">
      <alignment horizontal="center" vertical="center" shrinkToFit="1"/>
    </xf>
    <xf numFmtId="49" fontId="1" fillId="0" borderId="22" xfId="18" applyNumberFormat="1" applyBorder="1" applyAlignment="1">
      <alignment horizontal="center" vertical="center"/>
    </xf>
    <xf numFmtId="49" fontId="1" fillId="0" borderId="95" xfId="18" applyNumberFormat="1" applyBorder="1" applyAlignment="1">
      <alignment horizontal="center" vertical="center"/>
    </xf>
    <xf numFmtId="49" fontId="12" fillId="9" borderId="148" xfId="18" applyNumberFormat="1" applyFont="1" applyFill="1" applyBorder="1" applyAlignment="1">
      <alignment horizontal="center" vertical="center" shrinkToFit="1"/>
    </xf>
    <xf numFmtId="49" fontId="12" fillId="9" borderId="20" xfId="18" applyNumberFormat="1" applyFont="1" applyFill="1" applyBorder="1" applyAlignment="1">
      <alignment horizontal="center" vertical="center" shrinkToFit="1"/>
    </xf>
    <xf numFmtId="49" fontId="1" fillId="0" borderId="20" xfId="18" applyNumberFormat="1" applyBorder="1" applyAlignment="1">
      <alignment horizontal="center" vertical="center"/>
    </xf>
    <xf numFmtId="49" fontId="1" fillId="0" borderId="103" xfId="18" applyNumberFormat="1" applyBorder="1" applyAlignment="1">
      <alignment horizontal="center" vertical="center"/>
    </xf>
    <xf numFmtId="49" fontId="1" fillId="0" borderId="22" xfId="18" applyNumberFormat="1" applyBorder="1" applyAlignment="1">
      <alignment horizontal="center" vertical="center" shrinkToFit="1"/>
    </xf>
    <xf numFmtId="49" fontId="1" fillId="0" borderId="93" xfId="18" applyNumberFormat="1" applyBorder="1" applyAlignment="1">
      <alignment horizontal="center" vertical="center" shrinkToFit="1"/>
    </xf>
    <xf numFmtId="49" fontId="1" fillId="0" borderId="20" xfId="18" applyNumberFormat="1" applyBorder="1" applyAlignment="1">
      <alignment horizontal="center" vertical="center" shrinkToFit="1"/>
    </xf>
    <xf numFmtId="49" fontId="1" fillId="0" borderId="50" xfId="18" applyNumberFormat="1" applyBorder="1" applyAlignment="1">
      <alignment horizontal="center" vertical="center" shrinkToFit="1"/>
    </xf>
    <xf numFmtId="0" fontId="11" fillId="0" borderId="76" xfId="18" applyFont="1" applyBorder="1" applyAlignment="1">
      <alignment horizontal="center" vertical="center" wrapText="1"/>
    </xf>
    <xf numFmtId="0" fontId="2" fillId="0" borderId="76" xfId="18" applyFont="1" applyBorder="1" applyAlignment="1">
      <alignment horizontal="center" vertical="center" wrapText="1"/>
    </xf>
    <xf numFmtId="0" fontId="2" fillId="0" borderId="77" xfId="18" applyFont="1" applyBorder="1" applyAlignment="1">
      <alignment horizontal="center" vertical="center" wrapText="1"/>
    </xf>
    <xf numFmtId="0" fontId="10" fillId="0" borderId="122" xfId="18" applyFont="1" applyBorder="1" applyAlignment="1">
      <alignment horizontal="center" vertical="center"/>
    </xf>
    <xf numFmtId="0" fontId="10" fillId="0" borderId="5" xfId="18" applyFont="1" applyBorder="1" applyAlignment="1">
      <alignment horizontal="center" vertical="center"/>
    </xf>
    <xf numFmtId="0" fontId="10" fillId="0" borderId="114" xfId="18" applyFont="1" applyBorder="1" applyAlignment="1">
      <alignment horizontal="center" vertical="center"/>
    </xf>
    <xf numFmtId="0" fontId="10" fillId="0" borderId="52" xfId="18" applyFont="1" applyBorder="1" applyAlignment="1">
      <alignment horizontal="center" vertical="center"/>
    </xf>
    <xf numFmtId="0" fontId="10" fillId="0" borderId="45" xfId="18" applyFont="1" applyBorder="1" applyAlignment="1">
      <alignment horizontal="center" vertical="center"/>
    </xf>
    <xf numFmtId="0" fontId="10" fillId="0" borderId="53" xfId="18" applyFont="1" applyBorder="1" applyAlignment="1">
      <alignment horizontal="center" vertical="center"/>
    </xf>
    <xf numFmtId="0" fontId="1" fillId="0" borderId="82" xfId="18" applyBorder="1" applyAlignment="1">
      <alignment horizontal="center" vertical="center"/>
    </xf>
    <xf numFmtId="0" fontId="1" fillId="0" borderId="13" xfId="18" applyBorder="1" applyAlignment="1">
      <alignment horizontal="center" vertical="center"/>
    </xf>
    <xf numFmtId="0" fontId="1" fillId="0" borderId="78" xfId="18" applyBorder="1" applyAlignment="1">
      <alignment horizontal="center" vertical="center"/>
    </xf>
    <xf numFmtId="49" fontId="12" fillId="0" borderId="80" xfId="18" applyNumberFormat="1" applyFont="1" applyBorder="1" applyAlignment="1">
      <alignment horizontal="center" vertical="center"/>
    </xf>
    <xf numFmtId="49" fontId="1" fillId="0" borderId="13" xfId="18" applyNumberFormat="1" applyBorder="1" applyAlignment="1">
      <alignment horizontal="center" vertical="center"/>
    </xf>
    <xf numFmtId="49" fontId="1" fillId="0" borderId="14" xfId="18" applyNumberFormat="1" applyBorder="1" applyAlignment="1">
      <alignment horizontal="center" vertical="center"/>
    </xf>
    <xf numFmtId="0" fontId="1" fillId="0" borderId="92" xfId="18" applyBorder="1" applyAlignment="1">
      <alignment horizontal="center" vertical="center" wrapText="1"/>
    </xf>
    <xf numFmtId="0" fontId="1" fillId="0" borderId="22" xfId="18" applyBorder="1" applyAlignment="1">
      <alignment horizontal="center" vertical="center" wrapText="1"/>
    </xf>
    <xf numFmtId="0" fontId="1" fillId="0" borderId="95" xfId="18" applyBorder="1" applyAlignment="1">
      <alignment horizontal="center" vertical="center" wrapText="1"/>
    </xf>
    <xf numFmtId="0" fontId="1" fillId="0" borderId="99" xfId="18" applyBorder="1" applyAlignment="1">
      <alignment horizontal="center" vertical="center" wrapText="1"/>
    </xf>
    <xf numFmtId="0" fontId="1" fillId="0" borderId="20" xfId="18" applyBorder="1" applyAlignment="1">
      <alignment horizontal="center" vertical="center" wrapText="1"/>
    </xf>
    <xf numFmtId="0" fontId="1" fillId="0" borderId="103" xfId="18" applyBorder="1" applyAlignment="1">
      <alignment horizontal="center" vertical="center" wrapText="1"/>
    </xf>
    <xf numFmtId="0" fontId="1" fillId="0" borderId="6" xfId="18" applyBorder="1" applyAlignment="1">
      <alignment horizontal="distributed" vertical="center"/>
    </xf>
    <xf numFmtId="0" fontId="1" fillId="0" borderId="7" xfId="18" applyBorder="1" applyAlignment="1">
      <alignment horizontal="distributed" vertical="center"/>
    </xf>
    <xf numFmtId="0" fontId="1" fillId="0" borderId="8" xfId="18" applyBorder="1" applyAlignment="1">
      <alignment horizontal="distributed" vertical="center"/>
    </xf>
    <xf numFmtId="0" fontId="1" fillId="0" borderId="6" xfId="18" applyBorder="1" applyAlignment="1">
      <alignment horizontal="center" vertical="center" shrinkToFit="1"/>
    </xf>
    <xf numFmtId="0" fontId="1" fillId="0" borderId="7" xfId="18" applyBorder="1" applyAlignment="1">
      <alignment horizontal="center" vertical="center" shrinkToFit="1"/>
    </xf>
    <xf numFmtId="0" fontId="1" fillId="0" borderId="8" xfId="18" applyBorder="1" applyAlignment="1">
      <alignment horizontal="center" vertical="center" shrinkToFit="1"/>
    </xf>
    <xf numFmtId="0" fontId="1" fillId="0" borderId="6" xfId="18" applyBorder="1" applyAlignment="1">
      <alignment vertical="center" shrinkToFit="1"/>
    </xf>
    <xf numFmtId="0" fontId="1" fillId="0" borderId="7" xfId="18" applyBorder="1" applyAlignment="1">
      <alignment vertical="center" shrinkToFit="1"/>
    </xf>
    <xf numFmtId="0" fontId="1" fillId="0" borderId="7" xfId="18" applyBorder="1" applyAlignment="1">
      <alignment horizontal="left" vertical="center"/>
    </xf>
    <xf numFmtId="0" fontId="1" fillId="0" borderId="8" xfId="18" applyBorder="1" applyAlignment="1">
      <alignment horizontal="left" vertical="center"/>
    </xf>
    <xf numFmtId="0" fontId="60" fillId="0" borderId="0" xfId="18" applyFont="1" applyAlignment="1">
      <alignment horizontal="left" vertical="center"/>
    </xf>
    <xf numFmtId="0" fontId="13" fillId="0" borderId="124" xfId="18" applyFont="1" applyBorder="1" applyAlignment="1">
      <alignment horizontal="center" vertical="center" wrapText="1"/>
    </xf>
    <xf numFmtId="0" fontId="1" fillId="0" borderId="76" xfId="18" applyBorder="1" applyAlignment="1">
      <alignment horizontal="center" vertical="center" wrapText="1"/>
    </xf>
    <xf numFmtId="0" fontId="1" fillId="0" borderId="125" xfId="18" applyBorder="1" applyAlignment="1">
      <alignment horizontal="center" vertical="center" wrapText="1"/>
    </xf>
    <xf numFmtId="0" fontId="1" fillId="0" borderId="77" xfId="18" applyBorder="1" applyAlignment="1">
      <alignment horizontal="center" vertical="center" wrapText="1"/>
    </xf>
    <xf numFmtId="0" fontId="10" fillId="0" borderId="76" xfId="18" applyFont="1" applyBorder="1" applyAlignment="1">
      <alignment horizontal="center" vertical="center" wrapText="1"/>
    </xf>
    <xf numFmtId="0" fontId="10" fillId="0" borderId="77" xfId="18" applyFont="1" applyBorder="1" applyAlignment="1">
      <alignment horizontal="center" vertical="center" wrapText="1"/>
    </xf>
    <xf numFmtId="0" fontId="1" fillId="0" borderId="76" xfId="18" applyBorder="1" applyAlignment="1">
      <alignment horizontal="center" vertical="center"/>
    </xf>
    <xf numFmtId="0" fontId="1" fillId="0" borderId="77" xfId="18" applyBorder="1" applyAlignment="1">
      <alignment horizontal="center" vertical="center"/>
    </xf>
    <xf numFmtId="0" fontId="1" fillId="0" borderId="6" xfId="18" applyBorder="1" applyAlignment="1">
      <alignment horizontal="left" vertical="center" shrinkToFit="1"/>
    </xf>
    <xf numFmtId="0" fontId="1" fillId="0" borderId="7" xfId="18" applyBorder="1" applyAlignment="1">
      <alignment horizontal="left" vertical="center" shrinkToFit="1"/>
    </xf>
    <xf numFmtId="0" fontId="1" fillId="0" borderId="6" xfId="18" applyBorder="1" applyAlignment="1">
      <alignment horizontal="distributed" vertical="center" wrapText="1"/>
    </xf>
    <xf numFmtId="0" fontId="1" fillId="0" borderId="7" xfId="18" applyBorder="1" applyAlignment="1">
      <alignment horizontal="distributed" vertical="center" wrapText="1"/>
    </xf>
    <xf numFmtId="0" fontId="1" fillId="0" borderId="8" xfId="18" applyBorder="1" applyAlignment="1">
      <alignment horizontal="distributed" vertical="center" wrapText="1"/>
    </xf>
    <xf numFmtId="0" fontId="1" fillId="0" borderId="6" xfId="18" applyBorder="1" applyAlignment="1">
      <alignment horizontal="left" vertical="center"/>
    </xf>
    <xf numFmtId="0" fontId="1" fillId="0" borderId="6" xfId="18" applyBorder="1" applyAlignment="1">
      <alignment horizontal="center" vertical="center"/>
    </xf>
    <xf numFmtId="0" fontId="1" fillId="0" borderId="7" xfId="18" applyBorder="1" applyAlignment="1">
      <alignment horizontal="center" vertical="center"/>
    </xf>
    <xf numFmtId="0" fontId="1" fillId="0" borderId="8" xfId="18" applyBorder="1" applyAlignment="1">
      <alignment horizontal="center" vertical="center"/>
    </xf>
    <xf numFmtId="0" fontId="11" fillId="0" borderId="76"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10" fillId="0" borderId="122" xfId="0" applyFont="1" applyBorder="1" applyAlignment="1">
      <alignment horizontal="center" vertical="center"/>
    </xf>
    <xf numFmtId="0" fontId="10" fillId="0" borderId="5" xfId="0" applyFont="1" applyBorder="1" applyAlignment="1">
      <alignment horizontal="center" vertical="center"/>
    </xf>
    <xf numFmtId="0" fontId="10" fillId="0" borderId="114" xfId="0" applyFont="1" applyBorder="1" applyAlignment="1">
      <alignment horizontal="center" vertical="center"/>
    </xf>
    <xf numFmtId="0" fontId="10" fillId="0" borderId="52" xfId="0" applyFont="1" applyBorder="1" applyAlignment="1">
      <alignment horizontal="center" vertical="center"/>
    </xf>
    <xf numFmtId="0" fontId="10" fillId="0" borderId="45" xfId="0" applyFont="1" applyBorder="1" applyAlignment="1">
      <alignment horizontal="center" vertical="center"/>
    </xf>
    <xf numFmtId="0" fontId="10" fillId="0" borderId="53" xfId="0" applyFont="1" applyBorder="1" applyAlignment="1">
      <alignment horizontal="center" vertical="center"/>
    </xf>
    <xf numFmtId="0" fontId="13" fillId="8" borderId="172" xfId="18" applyFont="1" applyFill="1" applyBorder="1" applyAlignment="1">
      <alignment horizontal="center" vertical="center"/>
    </xf>
    <xf numFmtId="0" fontId="13" fillId="8" borderId="165" xfId="18" applyFont="1" applyFill="1" applyBorder="1" applyAlignment="1">
      <alignment horizontal="center" vertical="center"/>
    </xf>
    <xf numFmtId="0" fontId="3" fillId="0" borderId="165" xfId="18" applyFont="1" applyBorder="1" applyAlignment="1">
      <alignment horizontal="left" vertical="center" wrapText="1"/>
    </xf>
    <xf numFmtId="0" fontId="3" fillId="0" borderId="166" xfId="18" applyFont="1" applyBorder="1" applyAlignment="1">
      <alignment horizontal="left" vertical="center" wrapText="1"/>
    </xf>
    <xf numFmtId="49" fontId="12" fillId="9" borderId="92" xfId="18" quotePrefix="1" applyNumberFormat="1" applyFont="1" applyFill="1" applyBorder="1" applyAlignment="1">
      <alignment horizontal="left" vertical="center" wrapText="1"/>
    </xf>
    <xf numFmtId="49" fontId="12" fillId="0" borderId="22" xfId="18" applyNumberFormat="1" applyFont="1" applyBorder="1" applyAlignment="1">
      <alignment horizontal="left" vertical="center" wrapText="1"/>
    </xf>
    <xf numFmtId="49" fontId="12" fillId="0" borderId="93" xfId="18" applyNumberFormat="1" applyFont="1" applyBorder="1" applyAlignment="1">
      <alignment horizontal="left" vertical="center" wrapText="1"/>
    </xf>
    <xf numFmtId="49" fontId="12" fillId="0" borderId="99" xfId="18" applyNumberFormat="1" applyFont="1" applyBorder="1" applyAlignment="1">
      <alignment horizontal="left" vertical="center" wrapText="1"/>
    </xf>
    <xf numFmtId="49" fontId="12" fillId="0" borderId="20" xfId="18" applyNumberFormat="1" applyFont="1" applyBorder="1" applyAlignment="1">
      <alignment horizontal="left" vertical="center" wrapText="1"/>
    </xf>
    <xf numFmtId="49" fontId="12" fillId="0" borderId="50" xfId="18" applyNumberFormat="1" applyFont="1" applyBorder="1" applyAlignment="1">
      <alignment horizontal="left" vertical="center" wrapText="1"/>
    </xf>
    <xf numFmtId="0" fontId="53" fillId="8" borderId="113" xfId="18" applyFont="1" applyFill="1" applyBorder="1" applyAlignment="1">
      <alignment horizontal="center" vertical="center" wrapText="1" shrinkToFit="1"/>
    </xf>
    <xf numFmtId="0" fontId="1" fillId="0" borderId="5" xfId="18" applyBorder="1" applyAlignment="1">
      <alignment horizontal="center" vertical="center" shrinkToFit="1"/>
    </xf>
    <xf numFmtId="0" fontId="1" fillId="0" borderId="115" xfId="18" applyBorder="1" applyAlignment="1">
      <alignment horizontal="center" vertical="center" shrinkToFit="1"/>
    </xf>
    <xf numFmtId="0" fontId="1" fillId="0" borderId="45" xfId="18" applyBorder="1" applyAlignment="1">
      <alignment horizontal="center" vertical="center" shrinkToFit="1"/>
    </xf>
    <xf numFmtId="49" fontId="12" fillId="0" borderId="113" xfId="18" applyNumberFormat="1" applyFont="1" applyBorder="1" applyAlignment="1">
      <alignment horizontal="left" vertical="center" shrinkToFit="1"/>
    </xf>
    <xf numFmtId="49" fontId="12" fillId="0" borderId="5" xfId="18" applyNumberFormat="1" applyFont="1" applyBorder="1" applyAlignment="1">
      <alignment horizontal="left" vertical="center" shrinkToFit="1"/>
    </xf>
    <xf numFmtId="49" fontId="12" fillId="0" borderId="114" xfId="18" applyNumberFormat="1" applyFont="1" applyBorder="1" applyAlignment="1">
      <alignment horizontal="left" vertical="center" shrinkToFit="1"/>
    </xf>
    <xf numFmtId="49" fontId="12" fillId="0" borderId="115" xfId="18" applyNumberFormat="1" applyFont="1" applyBorder="1" applyAlignment="1">
      <alignment horizontal="left" vertical="center" shrinkToFit="1"/>
    </xf>
    <xf numFmtId="49" fontId="12" fillId="0" borderId="45" xfId="18" applyNumberFormat="1" applyFont="1" applyBorder="1" applyAlignment="1">
      <alignment horizontal="left" vertical="center" shrinkToFit="1"/>
    </xf>
    <xf numFmtId="49" fontId="12" fillId="0" borderId="53" xfId="18" applyNumberFormat="1" applyFont="1" applyBorder="1" applyAlignment="1">
      <alignment horizontal="left" vertical="center" shrinkToFit="1"/>
    </xf>
    <xf numFmtId="49" fontId="88" fillId="9" borderId="127" xfId="38" quotePrefix="1" applyNumberFormat="1" applyFont="1" applyFill="1" applyBorder="1" applyAlignment="1">
      <alignment horizontal="left" vertical="center" indent="2"/>
    </xf>
    <xf numFmtId="0" fontId="3" fillId="9" borderId="141" xfId="18" applyFont="1" applyFill="1" applyBorder="1" applyAlignment="1">
      <alignment vertical="center" wrapText="1"/>
    </xf>
    <xf numFmtId="0" fontId="3" fillId="9" borderId="171" xfId="18" applyFont="1" applyFill="1" applyBorder="1" applyAlignment="1">
      <alignment vertical="center" wrapText="1"/>
    </xf>
    <xf numFmtId="0" fontId="12" fillId="9" borderId="136" xfId="18" applyFont="1" applyFill="1" applyBorder="1" applyAlignment="1">
      <alignment vertical="center" wrapText="1"/>
    </xf>
    <xf numFmtId="0" fontId="12" fillId="9" borderId="40" xfId="18" applyFont="1" applyFill="1" applyBorder="1" applyAlignment="1">
      <alignment vertical="center" wrapText="1"/>
    </xf>
    <xf numFmtId="0" fontId="12" fillId="9" borderId="90" xfId="18" applyFont="1" applyFill="1" applyBorder="1" applyAlignment="1">
      <alignment vertical="center" wrapText="1"/>
    </xf>
    <xf numFmtId="49" fontId="12" fillId="9" borderId="92" xfId="18" applyNumberFormat="1" applyFont="1" applyFill="1" applyBorder="1" applyAlignment="1">
      <alignment horizontal="center" vertical="center" shrinkToFit="1"/>
    </xf>
    <xf numFmtId="49" fontId="12" fillId="9" borderId="99" xfId="18" applyNumberFormat="1" applyFont="1" applyFill="1" applyBorder="1" applyAlignment="1">
      <alignment horizontal="center" vertical="center" shrinkToFit="1"/>
    </xf>
    <xf numFmtId="49" fontId="12" fillId="0" borderId="22" xfId="18" applyNumberFormat="1" applyFont="1" applyBorder="1" applyAlignment="1">
      <alignment horizontal="center" vertical="center" wrapText="1"/>
    </xf>
    <xf numFmtId="49" fontId="12" fillId="0" borderId="93" xfId="18" applyNumberFormat="1" applyFont="1" applyBorder="1" applyAlignment="1">
      <alignment horizontal="center" vertical="center" wrapText="1"/>
    </xf>
    <xf numFmtId="49" fontId="12" fillId="0" borderId="45" xfId="18" applyNumberFormat="1" applyFont="1" applyBorder="1" applyAlignment="1">
      <alignment horizontal="center" vertical="center" wrapText="1"/>
    </xf>
    <xf numFmtId="49" fontId="12" fillId="0" borderId="53" xfId="18" applyNumberFormat="1" applyFont="1" applyBorder="1" applyAlignment="1">
      <alignment horizontal="center" vertical="center" wrapText="1"/>
    </xf>
    <xf numFmtId="49" fontId="12" fillId="0" borderId="22" xfId="18" applyNumberFormat="1" applyFont="1" applyBorder="1" applyAlignment="1">
      <alignment horizontal="center" vertical="center"/>
    </xf>
    <xf numFmtId="49" fontId="12" fillId="0" borderId="95" xfId="18" applyNumberFormat="1" applyFont="1" applyBorder="1" applyAlignment="1">
      <alignment horizontal="center" vertical="center"/>
    </xf>
    <xf numFmtId="49" fontId="12" fillId="0" borderId="20" xfId="18" applyNumberFormat="1" applyFont="1" applyBorder="1" applyAlignment="1">
      <alignment horizontal="center" vertical="center"/>
    </xf>
    <xf numFmtId="49" fontId="12" fillId="0" borderId="103" xfId="18" applyNumberFormat="1" applyFont="1" applyBorder="1" applyAlignment="1">
      <alignment horizontal="center" vertical="center"/>
    </xf>
    <xf numFmtId="49" fontId="12" fillId="0" borderId="22" xfId="18" applyNumberFormat="1" applyFont="1" applyBorder="1" applyAlignment="1">
      <alignment horizontal="center" vertical="center" shrinkToFit="1"/>
    </xf>
    <xf numFmtId="49" fontId="12" fillId="0" borderId="93" xfId="18" applyNumberFormat="1" applyFont="1" applyBorder="1" applyAlignment="1">
      <alignment horizontal="center" vertical="center" shrinkToFit="1"/>
    </xf>
    <xf numFmtId="49" fontId="12" fillId="0" borderId="20" xfId="18" applyNumberFormat="1" applyFont="1" applyBorder="1" applyAlignment="1">
      <alignment horizontal="center" vertical="center" shrinkToFit="1"/>
    </xf>
    <xf numFmtId="49" fontId="12" fillId="0" borderId="50" xfId="18" applyNumberFormat="1" applyFont="1" applyBorder="1" applyAlignment="1">
      <alignment horizontal="center" vertical="center" shrinkToFit="1"/>
    </xf>
    <xf numFmtId="0" fontId="12" fillId="0" borderId="80" xfId="18" applyFont="1" applyBorder="1" applyAlignment="1">
      <alignment horizontal="center" vertical="center"/>
    </xf>
    <xf numFmtId="0" fontId="1" fillId="0" borderId="14" xfId="18" applyBorder="1" applyAlignment="1">
      <alignment horizontal="center" vertical="center"/>
    </xf>
    <xf numFmtId="0" fontId="13" fillId="0" borderId="124"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125" xfId="0" applyFont="1" applyBorder="1" applyAlignment="1">
      <alignment horizontal="center" vertical="center" wrapText="1"/>
    </xf>
    <xf numFmtId="0" fontId="1" fillId="0" borderId="77" xfId="0" applyFont="1" applyBorder="1" applyAlignment="1">
      <alignment horizontal="center" vertical="center" wrapText="1"/>
    </xf>
    <xf numFmtId="0" fontId="0" fillId="0" borderId="76" xfId="0"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25" fillId="3" borderId="17" xfId="0" applyFont="1" applyFill="1" applyBorder="1" applyAlignment="1">
      <alignment horizontal="center" vertical="center" wrapText="1" shrinkToFit="1"/>
    </xf>
    <xf numFmtId="0" fontId="25" fillId="3" borderId="21" xfId="0" applyFont="1" applyFill="1" applyBorder="1" applyAlignment="1">
      <alignment horizontal="center" vertical="center" wrapText="1" shrinkToFit="1"/>
    </xf>
    <xf numFmtId="0" fontId="25" fillId="3" borderId="92" xfId="0" applyFont="1" applyFill="1" applyBorder="1" applyAlignment="1">
      <alignment horizontal="center" vertical="center"/>
    </xf>
    <xf numFmtId="0" fontId="25" fillId="3" borderId="95" xfId="0" applyFont="1" applyFill="1" applyBorder="1" applyAlignment="1">
      <alignment horizontal="center" vertical="center"/>
    </xf>
    <xf numFmtId="0" fontId="25" fillId="3" borderId="99" xfId="0" applyFont="1" applyFill="1" applyBorder="1" applyAlignment="1">
      <alignment horizontal="center" vertical="center"/>
    </xf>
    <xf numFmtId="0" fontId="25" fillId="3" borderId="103" xfId="0" applyFont="1" applyFill="1" applyBorder="1" applyAlignment="1">
      <alignment horizontal="center" vertical="center"/>
    </xf>
    <xf numFmtId="0" fontId="25" fillId="3" borderId="17" xfId="0" applyFont="1" applyFill="1" applyBorder="1" applyAlignment="1">
      <alignment horizontal="center" vertical="center" wrapText="1"/>
    </xf>
    <xf numFmtId="0" fontId="25" fillId="3" borderId="132"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92"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22" xfId="0" applyFont="1" applyFill="1" applyBorder="1" applyAlignment="1">
      <alignment horizontal="center" vertical="center"/>
    </xf>
    <xf numFmtId="0" fontId="0" fillId="0" borderId="6" xfId="0" applyBorder="1" applyAlignment="1">
      <alignment horizontal="left" vertical="center"/>
    </xf>
    <xf numFmtId="0" fontId="0" fillId="0" borderId="8" xfId="0" applyBorder="1" applyAlignment="1">
      <alignment horizontal="left" vertical="center"/>
    </xf>
    <xf numFmtId="0" fontId="10" fillId="3" borderId="1" xfId="24" applyFont="1" applyFill="1" applyBorder="1" applyAlignment="1">
      <alignment horizontal="center" vertical="center" wrapText="1"/>
    </xf>
    <xf numFmtId="0" fontId="10" fillId="3" borderId="6" xfId="24" applyFont="1" applyFill="1" applyBorder="1" applyAlignment="1">
      <alignment horizontal="center" vertical="center" wrapText="1"/>
    </xf>
    <xf numFmtId="0" fontId="10" fillId="3" borderId="7" xfId="24" applyFont="1" applyFill="1" applyBorder="1" applyAlignment="1">
      <alignment horizontal="center" vertical="center" wrapText="1"/>
    </xf>
    <xf numFmtId="0" fontId="10" fillId="3" borderId="8" xfId="24" applyFont="1" applyFill="1" applyBorder="1" applyAlignment="1">
      <alignment horizontal="center" vertical="center" wrapText="1"/>
    </xf>
    <xf numFmtId="0" fontId="25" fillId="0" borderId="6" xfId="0" applyFont="1" applyBorder="1" applyAlignment="1">
      <alignment horizontal="right" vertical="center" shrinkToFit="1"/>
    </xf>
    <xf numFmtId="0" fontId="25" fillId="0" borderId="7" xfId="0" applyFont="1" applyBorder="1" applyAlignment="1">
      <alignment horizontal="right" vertical="center" shrinkToFit="1"/>
    </xf>
    <xf numFmtId="0" fontId="25" fillId="0" borderId="8" xfId="0" applyFont="1" applyBorder="1" applyAlignment="1">
      <alignment horizontal="right" vertical="center" shrinkToFit="1"/>
    </xf>
    <xf numFmtId="0" fontId="71" fillId="0" borderId="1" xfId="0" applyFont="1" applyBorder="1" applyAlignment="1">
      <alignment horizontal="left" vertical="center" wrapText="1" shrinkToFit="1"/>
    </xf>
    <xf numFmtId="14" fontId="72" fillId="0" borderId="20" xfId="0" applyNumberFormat="1" applyFont="1" applyBorder="1" applyAlignment="1">
      <alignment horizontal="center" vertical="center"/>
    </xf>
  </cellXfs>
  <cellStyles count="39">
    <cellStyle name="ハイパーリンク" xfId="1" builtinId="8"/>
    <cellStyle name="ハイパーリンク 2" xfId="38" xr:uid="{00000000-0005-0000-0000-000001000000}"/>
    <cellStyle name="桁区切り" xfId="2"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2 5" xfId="7" xr:uid="{00000000-0005-0000-0000-000007000000}"/>
    <cellStyle name="桁区切り 3" xfId="8" xr:uid="{00000000-0005-0000-0000-000008000000}"/>
    <cellStyle name="桁区切り 4" xfId="9" xr:uid="{00000000-0005-0000-0000-000009000000}"/>
    <cellStyle name="桁区切り 5" xfId="10" xr:uid="{00000000-0005-0000-0000-00000A000000}"/>
    <cellStyle name="標準" xfId="0" builtinId="0"/>
    <cellStyle name="標準 10" xfId="11" xr:uid="{00000000-0005-0000-0000-00000C000000}"/>
    <cellStyle name="標準 11" xfId="12" xr:uid="{00000000-0005-0000-0000-00000D000000}"/>
    <cellStyle name="標準 12" xfId="13" xr:uid="{00000000-0005-0000-0000-00000E000000}"/>
    <cellStyle name="標準 13" xfId="14" xr:uid="{00000000-0005-0000-0000-00000F000000}"/>
    <cellStyle name="標準 14" xfId="15" xr:uid="{00000000-0005-0000-0000-000010000000}"/>
    <cellStyle name="標準 2" xfId="16" xr:uid="{00000000-0005-0000-0000-000011000000}"/>
    <cellStyle name="標準 2 2" xfId="17" xr:uid="{00000000-0005-0000-0000-000012000000}"/>
    <cellStyle name="標準 2 3" xfId="18" xr:uid="{00000000-0005-0000-0000-000013000000}"/>
    <cellStyle name="標準 2 4" xfId="19" xr:uid="{00000000-0005-0000-0000-000014000000}"/>
    <cellStyle name="標準 2 5" xfId="20" xr:uid="{00000000-0005-0000-0000-000015000000}"/>
    <cellStyle name="標準 3" xfId="21" xr:uid="{00000000-0005-0000-0000-000016000000}"/>
    <cellStyle name="標準 3 2" xfId="22" xr:uid="{00000000-0005-0000-0000-000017000000}"/>
    <cellStyle name="標準 3 3" xfId="23" xr:uid="{00000000-0005-0000-0000-000018000000}"/>
    <cellStyle name="標準 4" xfId="24" xr:uid="{00000000-0005-0000-0000-000019000000}"/>
    <cellStyle name="標準 4 2" xfId="25" xr:uid="{00000000-0005-0000-0000-00001A000000}"/>
    <cellStyle name="標準 4 3" xfId="26" xr:uid="{00000000-0005-0000-0000-00001B000000}"/>
    <cellStyle name="標準 4 4" xfId="27" xr:uid="{00000000-0005-0000-0000-00001C000000}"/>
    <cellStyle name="標準 5" xfId="28" xr:uid="{00000000-0005-0000-0000-00001D000000}"/>
    <cellStyle name="標準 5 2" xfId="29" xr:uid="{00000000-0005-0000-0000-00001E000000}"/>
    <cellStyle name="標準 5 3" xfId="30" xr:uid="{00000000-0005-0000-0000-00001F000000}"/>
    <cellStyle name="標準 6" xfId="31" xr:uid="{00000000-0005-0000-0000-000020000000}"/>
    <cellStyle name="標準 6 2" xfId="32" xr:uid="{00000000-0005-0000-0000-000021000000}"/>
    <cellStyle name="標準 7" xfId="33" xr:uid="{00000000-0005-0000-0000-000022000000}"/>
    <cellStyle name="標準 7 2" xfId="34" xr:uid="{00000000-0005-0000-0000-000023000000}"/>
    <cellStyle name="標準 8" xfId="35" xr:uid="{00000000-0005-0000-0000-000024000000}"/>
    <cellStyle name="標準 8 2" xfId="36" xr:uid="{00000000-0005-0000-0000-000025000000}"/>
    <cellStyle name="標準 9" xfId="37" xr:uid="{00000000-0005-0000-0000-000026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11</xdr:row>
          <xdr:rowOff>0</xdr:rowOff>
        </xdr:from>
        <xdr:to>
          <xdr:col>14</xdr:col>
          <xdr:colOff>400050</xdr:colOff>
          <xdr:row>12</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xdr:row>
          <xdr:rowOff>9525</xdr:rowOff>
        </xdr:from>
        <xdr:to>
          <xdr:col>15</xdr:col>
          <xdr:colOff>352425</xdr:colOff>
          <xdr:row>12</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xdr:row>
          <xdr:rowOff>9525</xdr:rowOff>
        </xdr:from>
        <xdr:to>
          <xdr:col>16</xdr:col>
          <xdr:colOff>352425</xdr:colOff>
          <xdr:row>12</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11</xdr:row>
          <xdr:rowOff>371475</xdr:rowOff>
        </xdr:from>
        <xdr:to>
          <xdr:col>14</xdr:col>
          <xdr:colOff>390525</xdr:colOff>
          <xdr:row>12</xdr:row>
          <xdr:rowOff>371475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12</xdr:row>
          <xdr:rowOff>0</xdr:rowOff>
        </xdr:from>
        <xdr:to>
          <xdr:col>15</xdr:col>
          <xdr:colOff>342900</xdr:colOff>
          <xdr:row>12</xdr:row>
          <xdr:rowOff>371475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342900</xdr:colOff>
          <xdr:row>12</xdr:row>
          <xdr:rowOff>371475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12</xdr:row>
          <xdr:rowOff>371475</xdr:rowOff>
        </xdr:from>
        <xdr:to>
          <xdr:col>14</xdr:col>
          <xdr:colOff>419100</xdr:colOff>
          <xdr:row>13</xdr:row>
          <xdr:rowOff>371475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13</xdr:row>
          <xdr:rowOff>0</xdr:rowOff>
        </xdr:from>
        <xdr:to>
          <xdr:col>15</xdr:col>
          <xdr:colOff>371475</xdr:colOff>
          <xdr:row>13</xdr:row>
          <xdr:rowOff>371475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xdr:row>
          <xdr:rowOff>0</xdr:rowOff>
        </xdr:from>
        <xdr:to>
          <xdr:col>16</xdr:col>
          <xdr:colOff>371475</xdr:colOff>
          <xdr:row>13</xdr:row>
          <xdr:rowOff>371475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13</xdr:row>
          <xdr:rowOff>371475</xdr:rowOff>
        </xdr:from>
        <xdr:to>
          <xdr:col>14</xdr:col>
          <xdr:colOff>409575</xdr:colOff>
          <xdr:row>14</xdr:row>
          <xdr:rowOff>371475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14</xdr:row>
          <xdr:rowOff>0</xdr:rowOff>
        </xdr:from>
        <xdr:to>
          <xdr:col>15</xdr:col>
          <xdr:colOff>361950</xdr:colOff>
          <xdr:row>14</xdr:row>
          <xdr:rowOff>371475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14</xdr:row>
          <xdr:rowOff>0</xdr:rowOff>
        </xdr:from>
        <xdr:to>
          <xdr:col>16</xdr:col>
          <xdr:colOff>361950</xdr:colOff>
          <xdr:row>14</xdr:row>
          <xdr:rowOff>371475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14</xdr:row>
          <xdr:rowOff>371475</xdr:rowOff>
        </xdr:from>
        <xdr:to>
          <xdr:col>14</xdr:col>
          <xdr:colOff>409575</xdr:colOff>
          <xdr:row>15</xdr:row>
          <xdr:rowOff>371475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15</xdr:row>
          <xdr:rowOff>0</xdr:rowOff>
        </xdr:from>
        <xdr:to>
          <xdr:col>15</xdr:col>
          <xdr:colOff>361950</xdr:colOff>
          <xdr:row>15</xdr:row>
          <xdr:rowOff>371475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15</xdr:row>
          <xdr:rowOff>0</xdr:rowOff>
        </xdr:from>
        <xdr:to>
          <xdr:col>16</xdr:col>
          <xdr:colOff>361950</xdr:colOff>
          <xdr:row>15</xdr:row>
          <xdr:rowOff>371475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238125</xdr:rowOff>
        </xdr:from>
        <xdr:to>
          <xdr:col>7</xdr:col>
          <xdr:colOff>523875</xdr:colOff>
          <xdr:row>24</xdr:row>
          <xdr:rowOff>38100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xdr:row>
          <xdr:rowOff>228600</xdr:rowOff>
        </xdr:from>
        <xdr:to>
          <xdr:col>7</xdr:col>
          <xdr:colOff>476250</xdr:colOff>
          <xdr:row>25</xdr:row>
          <xdr:rowOff>38100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11</xdr:row>
          <xdr:rowOff>0</xdr:rowOff>
        </xdr:from>
        <xdr:to>
          <xdr:col>14</xdr:col>
          <xdr:colOff>400050</xdr:colOff>
          <xdr:row>12</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xdr:row>
          <xdr:rowOff>9525</xdr:rowOff>
        </xdr:from>
        <xdr:to>
          <xdr:col>15</xdr:col>
          <xdr:colOff>352425</xdr:colOff>
          <xdr:row>12</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xdr:row>
          <xdr:rowOff>9525</xdr:rowOff>
        </xdr:from>
        <xdr:to>
          <xdr:col>16</xdr:col>
          <xdr:colOff>352425</xdr:colOff>
          <xdr:row>12</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11</xdr:row>
          <xdr:rowOff>371475</xdr:rowOff>
        </xdr:from>
        <xdr:to>
          <xdr:col>14</xdr:col>
          <xdr:colOff>390525</xdr:colOff>
          <xdr:row>12</xdr:row>
          <xdr:rowOff>371475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12</xdr:row>
          <xdr:rowOff>0</xdr:rowOff>
        </xdr:from>
        <xdr:to>
          <xdr:col>15</xdr:col>
          <xdr:colOff>342900</xdr:colOff>
          <xdr:row>12</xdr:row>
          <xdr:rowOff>371475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0</xdr:rowOff>
        </xdr:from>
        <xdr:to>
          <xdr:col>16</xdr:col>
          <xdr:colOff>342900</xdr:colOff>
          <xdr:row>12</xdr:row>
          <xdr:rowOff>371475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12</xdr:row>
          <xdr:rowOff>371475</xdr:rowOff>
        </xdr:from>
        <xdr:to>
          <xdr:col>14</xdr:col>
          <xdr:colOff>419100</xdr:colOff>
          <xdr:row>13</xdr:row>
          <xdr:rowOff>371475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13</xdr:row>
          <xdr:rowOff>0</xdr:rowOff>
        </xdr:from>
        <xdr:to>
          <xdr:col>15</xdr:col>
          <xdr:colOff>371475</xdr:colOff>
          <xdr:row>13</xdr:row>
          <xdr:rowOff>371475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xdr:row>
          <xdr:rowOff>0</xdr:rowOff>
        </xdr:from>
        <xdr:to>
          <xdr:col>16</xdr:col>
          <xdr:colOff>371475</xdr:colOff>
          <xdr:row>13</xdr:row>
          <xdr:rowOff>371475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13</xdr:row>
          <xdr:rowOff>371475</xdr:rowOff>
        </xdr:from>
        <xdr:to>
          <xdr:col>14</xdr:col>
          <xdr:colOff>409575</xdr:colOff>
          <xdr:row>14</xdr:row>
          <xdr:rowOff>371475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14</xdr:row>
          <xdr:rowOff>0</xdr:rowOff>
        </xdr:from>
        <xdr:to>
          <xdr:col>15</xdr:col>
          <xdr:colOff>361950</xdr:colOff>
          <xdr:row>14</xdr:row>
          <xdr:rowOff>371475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14</xdr:row>
          <xdr:rowOff>0</xdr:rowOff>
        </xdr:from>
        <xdr:to>
          <xdr:col>16</xdr:col>
          <xdr:colOff>361950</xdr:colOff>
          <xdr:row>14</xdr:row>
          <xdr:rowOff>371475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14</xdr:row>
          <xdr:rowOff>371475</xdr:rowOff>
        </xdr:from>
        <xdr:to>
          <xdr:col>14</xdr:col>
          <xdr:colOff>409575</xdr:colOff>
          <xdr:row>15</xdr:row>
          <xdr:rowOff>371475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15</xdr:row>
          <xdr:rowOff>0</xdr:rowOff>
        </xdr:from>
        <xdr:to>
          <xdr:col>15</xdr:col>
          <xdr:colOff>361950</xdr:colOff>
          <xdr:row>15</xdr:row>
          <xdr:rowOff>371475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15</xdr:row>
          <xdr:rowOff>0</xdr:rowOff>
        </xdr:from>
        <xdr:to>
          <xdr:col>16</xdr:col>
          <xdr:colOff>361950</xdr:colOff>
          <xdr:row>15</xdr:row>
          <xdr:rowOff>371475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xdr:row>
          <xdr:rowOff>238125</xdr:rowOff>
        </xdr:from>
        <xdr:to>
          <xdr:col>7</xdr:col>
          <xdr:colOff>523875</xdr:colOff>
          <xdr:row>24</xdr:row>
          <xdr:rowOff>38100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xdr:row>
          <xdr:rowOff>228600</xdr:rowOff>
        </xdr:from>
        <xdr:to>
          <xdr:col>7</xdr:col>
          <xdr:colOff>476250</xdr:colOff>
          <xdr:row>25</xdr:row>
          <xdr:rowOff>57150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10</xdr:row>
          <xdr:rowOff>9525</xdr:rowOff>
        </xdr:from>
        <xdr:to>
          <xdr:col>6</xdr:col>
          <xdr:colOff>152400</xdr:colOff>
          <xdr:row>11</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76200</xdr:rowOff>
        </xdr:from>
        <xdr:to>
          <xdr:col>6</xdr:col>
          <xdr:colOff>19050</xdr:colOff>
          <xdr:row>22</xdr:row>
          <xdr:rowOff>276225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28575</xdr:rowOff>
        </xdr:from>
        <xdr:to>
          <xdr:col>6</xdr:col>
          <xdr:colOff>0</xdr:colOff>
          <xdr:row>23</xdr:row>
          <xdr:rowOff>209550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19050</xdr:rowOff>
        </xdr:from>
        <xdr:to>
          <xdr:col>11</xdr:col>
          <xdr:colOff>152400</xdr:colOff>
          <xdr:row>11</xdr:row>
          <xdr:rowOff>38100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xdr:row>
          <xdr:rowOff>0</xdr:rowOff>
        </xdr:from>
        <xdr:to>
          <xdr:col>16</xdr:col>
          <xdr:colOff>152400</xdr:colOff>
          <xdr:row>11</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8</xdr:row>
          <xdr:rowOff>142875</xdr:rowOff>
        </xdr:from>
        <xdr:to>
          <xdr:col>6</xdr:col>
          <xdr:colOff>171450</xdr:colOff>
          <xdr:row>9</xdr:row>
          <xdr:rowOff>38100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133350</xdr:rowOff>
        </xdr:from>
        <xdr:to>
          <xdr:col>11</xdr:col>
          <xdr:colOff>161925</xdr:colOff>
          <xdr:row>9</xdr:row>
          <xdr:rowOff>19050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47625</xdr:colOff>
      <xdr:row>8</xdr:row>
      <xdr:rowOff>85725</xdr:rowOff>
    </xdr:from>
    <xdr:to>
      <xdr:col>28</xdr:col>
      <xdr:colOff>161925</xdr:colOff>
      <xdr:row>9</xdr:row>
      <xdr:rowOff>76199</xdr:rowOff>
    </xdr:to>
    <xdr:sp macro="" textlink="">
      <xdr:nvSpPr>
        <xdr:cNvPr id="2" name="大かっこ 1">
          <a:extLst>
            <a:ext uri="{FF2B5EF4-FFF2-40B4-BE49-F238E27FC236}">
              <a16:creationId xmlns:a16="http://schemas.microsoft.com/office/drawing/2014/main" id="{62CEA923-4022-4BA4-84B6-6EEFE9C730FB}"/>
            </a:ext>
          </a:extLst>
        </xdr:cNvPr>
        <xdr:cNvSpPr/>
      </xdr:nvSpPr>
      <xdr:spPr>
        <a:xfrm>
          <a:off x="3571875" y="1466850"/>
          <a:ext cx="3448050" cy="3047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　　</a:t>
          </a:r>
        </a:p>
      </xdr:txBody>
    </xdr:sp>
    <xdr:clientData/>
  </xdr:twoCellAnchor>
  <xdr:twoCellAnchor>
    <xdr:from>
      <xdr:col>51</xdr:col>
      <xdr:colOff>111125</xdr:colOff>
      <xdr:row>24</xdr:row>
      <xdr:rowOff>44449</xdr:rowOff>
    </xdr:from>
    <xdr:to>
      <xdr:col>56</xdr:col>
      <xdr:colOff>180975</xdr:colOff>
      <xdr:row>25</xdr:row>
      <xdr:rowOff>0</xdr:rowOff>
    </xdr:to>
    <xdr:sp macro="" textlink="">
      <xdr:nvSpPr>
        <xdr:cNvPr id="3" name="テキスト ボックス 2">
          <a:extLst>
            <a:ext uri="{FF2B5EF4-FFF2-40B4-BE49-F238E27FC236}">
              <a16:creationId xmlns:a16="http://schemas.microsoft.com/office/drawing/2014/main" id="{A1A07DA1-A87E-456D-B2C0-50B72D605F62}"/>
            </a:ext>
          </a:extLst>
        </xdr:cNvPr>
        <xdr:cNvSpPr txBox="1"/>
      </xdr:nvSpPr>
      <xdr:spPr>
        <a:xfrm>
          <a:off x="12474575" y="5816599"/>
          <a:ext cx="1308100" cy="317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xdr:twoCellAnchor editAs="oneCell">
    <xdr:from>
      <xdr:col>51</xdr:col>
      <xdr:colOff>28575</xdr:colOff>
      <xdr:row>27</xdr:row>
      <xdr:rowOff>0</xdr:rowOff>
    </xdr:from>
    <xdr:to>
      <xdr:col>57</xdr:col>
      <xdr:colOff>200117</xdr:colOff>
      <xdr:row>36</xdr:row>
      <xdr:rowOff>71104</xdr:rowOff>
    </xdr:to>
    <xdr:pic>
      <xdr:nvPicPr>
        <xdr:cNvPr id="4" name="図 5" descr="通帳イメージ">
          <a:extLst>
            <a:ext uri="{FF2B5EF4-FFF2-40B4-BE49-F238E27FC236}">
              <a16:creationId xmlns:a16="http://schemas.microsoft.com/office/drawing/2014/main" id="{D2C81D76-7F67-4B79-988A-377DA76BC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403"/>
        <a:stretch>
          <a:fillRect/>
        </a:stretch>
      </xdr:blipFill>
      <xdr:spPr bwMode="auto">
        <a:xfrm>
          <a:off x="12392025" y="6362700"/>
          <a:ext cx="1657442" cy="2118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49531</xdr:colOff>
      <xdr:row>36</xdr:row>
      <xdr:rowOff>57150</xdr:rowOff>
    </xdr:from>
    <xdr:to>
      <xdr:col>30</xdr:col>
      <xdr:colOff>9525</xdr:colOff>
      <xdr:row>41</xdr:row>
      <xdr:rowOff>104775</xdr:rowOff>
    </xdr:to>
    <xdr:sp macro="" textlink="">
      <xdr:nvSpPr>
        <xdr:cNvPr id="5" name="右大かっこ 4">
          <a:extLst>
            <a:ext uri="{FF2B5EF4-FFF2-40B4-BE49-F238E27FC236}">
              <a16:creationId xmlns:a16="http://schemas.microsoft.com/office/drawing/2014/main" id="{0E04E8D1-D402-4968-8B67-1A4AF4BAB713}"/>
            </a:ext>
          </a:extLst>
        </xdr:cNvPr>
        <xdr:cNvSpPr/>
      </xdr:nvSpPr>
      <xdr:spPr>
        <a:xfrm>
          <a:off x="7145656" y="8467725"/>
          <a:ext cx="83819" cy="1152525"/>
        </a:xfrm>
        <a:prstGeom prst="rightBracket">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54</xdr:col>
      <xdr:colOff>231</xdr:colOff>
      <xdr:row>27</xdr:row>
      <xdr:rowOff>0</xdr:rowOff>
    </xdr:from>
    <xdr:to>
      <xdr:col>54</xdr:col>
      <xdr:colOff>123597</xdr:colOff>
      <xdr:row>27</xdr:row>
      <xdr:rowOff>107908</xdr:rowOff>
    </xdr:to>
    <xdr:sp macro="" textlink="">
      <xdr:nvSpPr>
        <xdr:cNvPr id="6" name="左矢印 12">
          <a:extLst>
            <a:ext uri="{FF2B5EF4-FFF2-40B4-BE49-F238E27FC236}">
              <a16:creationId xmlns:a16="http://schemas.microsoft.com/office/drawing/2014/main" id="{D391FC3B-831A-4B3D-BF72-3576E419C57B}"/>
            </a:ext>
          </a:extLst>
        </xdr:cNvPr>
        <xdr:cNvSpPr/>
      </xdr:nvSpPr>
      <xdr:spPr>
        <a:xfrm rot="17882630">
          <a:off x="13114360" y="6354971"/>
          <a:ext cx="107908" cy="123366"/>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4656</xdr:colOff>
      <xdr:row>30</xdr:row>
      <xdr:rowOff>163385</xdr:rowOff>
    </xdr:from>
    <xdr:to>
      <xdr:col>56</xdr:col>
      <xdr:colOff>131655</xdr:colOff>
      <xdr:row>32</xdr:row>
      <xdr:rowOff>170554</xdr:rowOff>
    </xdr:to>
    <xdr:sp macro="" textlink="">
      <xdr:nvSpPr>
        <xdr:cNvPr id="7" name="左矢印 13">
          <a:extLst>
            <a:ext uri="{FF2B5EF4-FFF2-40B4-BE49-F238E27FC236}">
              <a16:creationId xmlns:a16="http://schemas.microsoft.com/office/drawing/2014/main" id="{2E6812BE-A55D-44ED-8399-DEA2C3D43F8D}"/>
            </a:ext>
          </a:extLst>
        </xdr:cNvPr>
        <xdr:cNvSpPr/>
      </xdr:nvSpPr>
      <xdr:spPr>
        <a:xfrm rot="18748900">
          <a:off x="13475771" y="7475820"/>
          <a:ext cx="388169" cy="12699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8</xdr:row>
          <xdr:rowOff>295275</xdr:rowOff>
        </xdr:from>
        <xdr:to>
          <xdr:col>37</xdr:col>
          <xdr:colOff>228600</xdr:colOff>
          <xdr:row>10</xdr:row>
          <xdr:rowOff>28575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23</xdr:row>
          <xdr:rowOff>57150</xdr:rowOff>
        </xdr:from>
        <xdr:to>
          <xdr:col>40</xdr:col>
          <xdr:colOff>238125</xdr:colOff>
          <xdr:row>24</xdr:row>
          <xdr:rowOff>19050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78</xdr:col>
      <xdr:colOff>111125</xdr:colOff>
      <xdr:row>24</xdr:row>
      <xdr:rowOff>44449</xdr:rowOff>
    </xdr:from>
    <xdr:to>
      <xdr:col>83</xdr:col>
      <xdr:colOff>180975</xdr:colOff>
      <xdr:row>25</xdr:row>
      <xdr:rowOff>0</xdr:rowOff>
    </xdr:to>
    <xdr:sp macro="" textlink="">
      <xdr:nvSpPr>
        <xdr:cNvPr id="8" name="テキスト ボックス 7">
          <a:extLst>
            <a:ext uri="{FF2B5EF4-FFF2-40B4-BE49-F238E27FC236}">
              <a16:creationId xmlns:a16="http://schemas.microsoft.com/office/drawing/2014/main" id="{E188BBDD-DC86-4B96-ADF4-5BB56932A839}"/>
            </a:ext>
          </a:extLst>
        </xdr:cNvPr>
        <xdr:cNvSpPr txBox="1"/>
      </xdr:nvSpPr>
      <xdr:spPr>
        <a:xfrm>
          <a:off x="27924125" y="5816599"/>
          <a:ext cx="3498850" cy="317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66</xdr:col>
          <xdr:colOff>180975</xdr:colOff>
          <xdr:row>22</xdr:row>
          <xdr:rowOff>314325</xdr:rowOff>
        </xdr:from>
        <xdr:to>
          <xdr:col>66</xdr:col>
          <xdr:colOff>400050</xdr:colOff>
          <xdr:row>23</xdr:row>
          <xdr:rowOff>190500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51</xdr:col>
      <xdr:colOff>111125</xdr:colOff>
      <xdr:row>24</xdr:row>
      <xdr:rowOff>44449</xdr:rowOff>
    </xdr:from>
    <xdr:to>
      <xdr:col>56</xdr:col>
      <xdr:colOff>180975</xdr:colOff>
      <xdr:row>25</xdr:row>
      <xdr:rowOff>76200</xdr:rowOff>
    </xdr:to>
    <xdr:sp macro="" textlink="">
      <xdr:nvSpPr>
        <xdr:cNvPr id="9" name="テキスト ボックス 8">
          <a:extLst>
            <a:ext uri="{FF2B5EF4-FFF2-40B4-BE49-F238E27FC236}">
              <a16:creationId xmlns:a16="http://schemas.microsoft.com/office/drawing/2014/main" id="{0E3EB9A4-2C97-4099-B8D6-C1DA6B0F560D}"/>
            </a:ext>
          </a:extLst>
        </xdr:cNvPr>
        <xdr:cNvSpPr txBox="1"/>
      </xdr:nvSpPr>
      <xdr:spPr>
        <a:xfrm>
          <a:off x="12474575" y="5816599"/>
          <a:ext cx="1308100" cy="393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xdr:twoCellAnchor>
    <xdr:from>
      <xdr:col>54</xdr:col>
      <xdr:colOff>231</xdr:colOff>
      <xdr:row>25</xdr:row>
      <xdr:rowOff>54012</xdr:rowOff>
    </xdr:from>
    <xdr:to>
      <xdr:col>54</xdr:col>
      <xdr:colOff>123597</xdr:colOff>
      <xdr:row>27</xdr:row>
      <xdr:rowOff>107908</xdr:rowOff>
    </xdr:to>
    <xdr:sp macro="" textlink="">
      <xdr:nvSpPr>
        <xdr:cNvPr id="10" name="左矢印 3">
          <a:extLst>
            <a:ext uri="{FF2B5EF4-FFF2-40B4-BE49-F238E27FC236}">
              <a16:creationId xmlns:a16="http://schemas.microsoft.com/office/drawing/2014/main" id="{292737DF-D6AB-4EFD-99C9-9E973062751F}"/>
            </a:ext>
          </a:extLst>
        </xdr:cNvPr>
        <xdr:cNvSpPr/>
      </xdr:nvSpPr>
      <xdr:spPr>
        <a:xfrm rot="17882630">
          <a:off x="13027066" y="6267677"/>
          <a:ext cx="282496" cy="123366"/>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111125</xdr:colOff>
      <xdr:row>24</xdr:row>
      <xdr:rowOff>44449</xdr:rowOff>
    </xdr:from>
    <xdr:to>
      <xdr:col>83</xdr:col>
      <xdr:colOff>180975</xdr:colOff>
      <xdr:row>25</xdr:row>
      <xdr:rowOff>76200</xdr:rowOff>
    </xdr:to>
    <xdr:sp macro="" textlink="">
      <xdr:nvSpPr>
        <xdr:cNvPr id="11" name="テキスト ボックス 10">
          <a:extLst>
            <a:ext uri="{FF2B5EF4-FFF2-40B4-BE49-F238E27FC236}">
              <a16:creationId xmlns:a16="http://schemas.microsoft.com/office/drawing/2014/main" id="{3154CC6D-BD32-4B20-9647-41B30C0308DC}"/>
            </a:ext>
          </a:extLst>
        </xdr:cNvPr>
        <xdr:cNvSpPr txBox="1"/>
      </xdr:nvSpPr>
      <xdr:spPr>
        <a:xfrm>
          <a:off x="27924125" y="5816599"/>
          <a:ext cx="3498850" cy="393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10</xdr:row>
          <xdr:rowOff>9525</xdr:rowOff>
        </xdr:from>
        <xdr:to>
          <xdr:col>6</xdr:col>
          <xdr:colOff>152400</xdr:colOff>
          <xdr:row>11</xdr:row>
          <xdr:rowOff>28575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76200</xdr:rowOff>
        </xdr:from>
        <xdr:to>
          <xdr:col>6</xdr:col>
          <xdr:colOff>19050</xdr:colOff>
          <xdr:row>22</xdr:row>
          <xdr:rowOff>276225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28575</xdr:rowOff>
        </xdr:from>
        <xdr:to>
          <xdr:col>6</xdr:col>
          <xdr:colOff>0</xdr:colOff>
          <xdr:row>23</xdr:row>
          <xdr:rowOff>209550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19050</xdr:rowOff>
        </xdr:from>
        <xdr:to>
          <xdr:col>11</xdr:col>
          <xdr:colOff>152400</xdr:colOff>
          <xdr:row>11</xdr:row>
          <xdr:rowOff>38100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xdr:row>
          <xdr:rowOff>0</xdr:rowOff>
        </xdr:from>
        <xdr:to>
          <xdr:col>16</xdr:col>
          <xdr:colOff>152400</xdr:colOff>
          <xdr:row>11</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8</xdr:row>
          <xdr:rowOff>142875</xdr:rowOff>
        </xdr:from>
        <xdr:to>
          <xdr:col>6</xdr:col>
          <xdr:colOff>171450</xdr:colOff>
          <xdr:row>9</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133350</xdr:rowOff>
        </xdr:from>
        <xdr:to>
          <xdr:col>11</xdr:col>
          <xdr:colOff>161925</xdr:colOff>
          <xdr:row>9</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47625</xdr:colOff>
      <xdr:row>8</xdr:row>
      <xdr:rowOff>85725</xdr:rowOff>
    </xdr:from>
    <xdr:to>
      <xdr:col>28</xdr:col>
      <xdr:colOff>161925</xdr:colOff>
      <xdr:row>9</xdr:row>
      <xdr:rowOff>76199</xdr:rowOff>
    </xdr:to>
    <xdr:sp macro="" textlink="">
      <xdr:nvSpPr>
        <xdr:cNvPr id="2" name="大かっこ 1">
          <a:extLst>
            <a:ext uri="{FF2B5EF4-FFF2-40B4-BE49-F238E27FC236}">
              <a16:creationId xmlns:a16="http://schemas.microsoft.com/office/drawing/2014/main" id="{08EE3992-E16D-4939-A4DE-0362F7B28F4A}"/>
            </a:ext>
          </a:extLst>
        </xdr:cNvPr>
        <xdr:cNvSpPr/>
      </xdr:nvSpPr>
      <xdr:spPr>
        <a:xfrm>
          <a:off x="3571875" y="1466850"/>
          <a:ext cx="3448050" cy="3047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　　</a:t>
          </a:r>
        </a:p>
      </xdr:txBody>
    </xdr:sp>
    <xdr:clientData/>
  </xdr:twoCellAnchor>
  <xdr:twoCellAnchor>
    <xdr:from>
      <xdr:col>51</xdr:col>
      <xdr:colOff>111125</xdr:colOff>
      <xdr:row>24</xdr:row>
      <xdr:rowOff>44449</xdr:rowOff>
    </xdr:from>
    <xdr:to>
      <xdr:col>56</xdr:col>
      <xdr:colOff>180975</xdr:colOff>
      <xdr:row>25</xdr:row>
      <xdr:rowOff>0</xdr:rowOff>
    </xdr:to>
    <xdr:sp macro="" textlink="">
      <xdr:nvSpPr>
        <xdr:cNvPr id="3" name="テキスト ボックス 2">
          <a:extLst>
            <a:ext uri="{FF2B5EF4-FFF2-40B4-BE49-F238E27FC236}">
              <a16:creationId xmlns:a16="http://schemas.microsoft.com/office/drawing/2014/main" id="{4D998E96-BB4C-4CC7-9C34-C5CAA8E811D0}"/>
            </a:ext>
          </a:extLst>
        </xdr:cNvPr>
        <xdr:cNvSpPr txBox="1"/>
      </xdr:nvSpPr>
      <xdr:spPr>
        <a:xfrm>
          <a:off x="12474575" y="5816599"/>
          <a:ext cx="1308100" cy="317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xdr:twoCellAnchor editAs="oneCell">
    <xdr:from>
      <xdr:col>51</xdr:col>
      <xdr:colOff>28575</xdr:colOff>
      <xdr:row>27</xdr:row>
      <xdr:rowOff>0</xdr:rowOff>
    </xdr:from>
    <xdr:to>
      <xdr:col>57</xdr:col>
      <xdr:colOff>200117</xdr:colOff>
      <xdr:row>36</xdr:row>
      <xdr:rowOff>71104</xdr:rowOff>
    </xdr:to>
    <xdr:pic>
      <xdr:nvPicPr>
        <xdr:cNvPr id="4" name="図 5" descr="通帳イメージ">
          <a:extLst>
            <a:ext uri="{FF2B5EF4-FFF2-40B4-BE49-F238E27FC236}">
              <a16:creationId xmlns:a16="http://schemas.microsoft.com/office/drawing/2014/main" id="{ED2EA19C-192C-431A-AD4A-1081DB2DC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403"/>
        <a:stretch>
          <a:fillRect/>
        </a:stretch>
      </xdr:blipFill>
      <xdr:spPr bwMode="auto">
        <a:xfrm>
          <a:off x="12392025" y="6362700"/>
          <a:ext cx="1657442" cy="2118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49531</xdr:colOff>
      <xdr:row>36</xdr:row>
      <xdr:rowOff>57150</xdr:rowOff>
    </xdr:from>
    <xdr:to>
      <xdr:col>30</xdr:col>
      <xdr:colOff>9525</xdr:colOff>
      <xdr:row>41</xdr:row>
      <xdr:rowOff>104775</xdr:rowOff>
    </xdr:to>
    <xdr:sp macro="" textlink="">
      <xdr:nvSpPr>
        <xdr:cNvPr id="5" name="右大かっこ 4">
          <a:extLst>
            <a:ext uri="{FF2B5EF4-FFF2-40B4-BE49-F238E27FC236}">
              <a16:creationId xmlns:a16="http://schemas.microsoft.com/office/drawing/2014/main" id="{FB4D5818-F176-4106-BF78-C731A959A0B2}"/>
            </a:ext>
          </a:extLst>
        </xdr:cNvPr>
        <xdr:cNvSpPr/>
      </xdr:nvSpPr>
      <xdr:spPr>
        <a:xfrm>
          <a:off x="7145656" y="8467725"/>
          <a:ext cx="83819" cy="1152525"/>
        </a:xfrm>
        <a:prstGeom prst="rightBracket">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54</xdr:col>
      <xdr:colOff>231</xdr:colOff>
      <xdr:row>27</xdr:row>
      <xdr:rowOff>0</xdr:rowOff>
    </xdr:from>
    <xdr:to>
      <xdr:col>54</xdr:col>
      <xdr:colOff>123597</xdr:colOff>
      <xdr:row>27</xdr:row>
      <xdr:rowOff>107908</xdr:rowOff>
    </xdr:to>
    <xdr:sp macro="" textlink="">
      <xdr:nvSpPr>
        <xdr:cNvPr id="6" name="左矢印 12">
          <a:extLst>
            <a:ext uri="{FF2B5EF4-FFF2-40B4-BE49-F238E27FC236}">
              <a16:creationId xmlns:a16="http://schemas.microsoft.com/office/drawing/2014/main" id="{54AA09FD-49F2-41B9-BA71-C6A77FCDEA10}"/>
            </a:ext>
          </a:extLst>
        </xdr:cNvPr>
        <xdr:cNvSpPr/>
      </xdr:nvSpPr>
      <xdr:spPr>
        <a:xfrm rot="17882630">
          <a:off x="13114360" y="6354971"/>
          <a:ext cx="107908" cy="123366"/>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4656</xdr:colOff>
      <xdr:row>30</xdr:row>
      <xdr:rowOff>163385</xdr:rowOff>
    </xdr:from>
    <xdr:to>
      <xdr:col>56</xdr:col>
      <xdr:colOff>131655</xdr:colOff>
      <xdr:row>32</xdr:row>
      <xdr:rowOff>170554</xdr:rowOff>
    </xdr:to>
    <xdr:sp macro="" textlink="">
      <xdr:nvSpPr>
        <xdr:cNvPr id="7" name="左矢印 13">
          <a:extLst>
            <a:ext uri="{FF2B5EF4-FFF2-40B4-BE49-F238E27FC236}">
              <a16:creationId xmlns:a16="http://schemas.microsoft.com/office/drawing/2014/main" id="{5C2406F6-1DB8-429E-A317-FCA0D3D00D18}"/>
            </a:ext>
          </a:extLst>
        </xdr:cNvPr>
        <xdr:cNvSpPr/>
      </xdr:nvSpPr>
      <xdr:spPr>
        <a:xfrm rot="18748900">
          <a:off x="13475771" y="7475820"/>
          <a:ext cx="388169" cy="12699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8</xdr:row>
          <xdr:rowOff>295275</xdr:rowOff>
        </xdr:from>
        <xdr:to>
          <xdr:col>37</xdr:col>
          <xdr:colOff>228600</xdr:colOff>
          <xdr:row>10</xdr:row>
          <xdr:rowOff>28575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23</xdr:row>
          <xdr:rowOff>57150</xdr:rowOff>
        </xdr:from>
        <xdr:to>
          <xdr:col>40</xdr:col>
          <xdr:colOff>238125</xdr:colOff>
          <xdr:row>24</xdr:row>
          <xdr:rowOff>19050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78</xdr:col>
      <xdr:colOff>111125</xdr:colOff>
      <xdr:row>24</xdr:row>
      <xdr:rowOff>44449</xdr:rowOff>
    </xdr:from>
    <xdr:to>
      <xdr:col>83</xdr:col>
      <xdr:colOff>180975</xdr:colOff>
      <xdr:row>25</xdr:row>
      <xdr:rowOff>0</xdr:rowOff>
    </xdr:to>
    <xdr:sp macro="" textlink="">
      <xdr:nvSpPr>
        <xdr:cNvPr id="8" name="テキスト ボックス 7">
          <a:extLst>
            <a:ext uri="{FF2B5EF4-FFF2-40B4-BE49-F238E27FC236}">
              <a16:creationId xmlns:a16="http://schemas.microsoft.com/office/drawing/2014/main" id="{D4E4BE27-759F-436D-A7D6-6053A0EA337F}"/>
            </a:ext>
          </a:extLst>
        </xdr:cNvPr>
        <xdr:cNvSpPr txBox="1"/>
      </xdr:nvSpPr>
      <xdr:spPr>
        <a:xfrm>
          <a:off x="27924125" y="5816599"/>
          <a:ext cx="3498850" cy="317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66</xdr:col>
          <xdr:colOff>180975</xdr:colOff>
          <xdr:row>22</xdr:row>
          <xdr:rowOff>314325</xdr:rowOff>
        </xdr:from>
        <xdr:to>
          <xdr:col>66</xdr:col>
          <xdr:colOff>400050</xdr:colOff>
          <xdr:row>23</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51</xdr:col>
      <xdr:colOff>111125</xdr:colOff>
      <xdr:row>24</xdr:row>
      <xdr:rowOff>44449</xdr:rowOff>
    </xdr:from>
    <xdr:to>
      <xdr:col>56</xdr:col>
      <xdr:colOff>180975</xdr:colOff>
      <xdr:row>25</xdr:row>
      <xdr:rowOff>76200</xdr:rowOff>
    </xdr:to>
    <xdr:sp macro="" textlink="">
      <xdr:nvSpPr>
        <xdr:cNvPr id="9" name="テキスト ボックス 8">
          <a:extLst>
            <a:ext uri="{FF2B5EF4-FFF2-40B4-BE49-F238E27FC236}">
              <a16:creationId xmlns:a16="http://schemas.microsoft.com/office/drawing/2014/main" id="{2427EE65-8627-43B1-869F-6E431E47D27F}"/>
            </a:ext>
          </a:extLst>
        </xdr:cNvPr>
        <xdr:cNvSpPr txBox="1"/>
      </xdr:nvSpPr>
      <xdr:spPr>
        <a:xfrm>
          <a:off x="12474575" y="5816599"/>
          <a:ext cx="1308100" cy="393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xdr:twoCellAnchor>
    <xdr:from>
      <xdr:col>54</xdr:col>
      <xdr:colOff>231</xdr:colOff>
      <xdr:row>25</xdr:row>
      <xdr:rowOff>54012</xdr:rowOff>
    </xdr:from>
    <xdr:to>
      <xdr:col>54</xdr:col>
      <xdr:colOff>123597</xdr:colOff>
      <xdr:row>27</xdr:row>
      <xdr:rowOff>107908</xdr:rowOff>
    </xdr:to>
    <xdr:sp macro="" textlink="">
      <xdr:nvSpPr>
        <xdr:cNvPr id="10" name="左矢印 12">
          <a:extLst>
            <a:ext uri="{FF2B5EF4-FFF2-40B4-BE49-F238E27FC236}">
              <a16:creationId xmlns:a16="http://schemas.microsoft.com/office/drawing/2014/main" id="{4F027116-649A-4CB8-B293-F3B3F1D5E8A3}"/>
            </a:ext>
          </a:extLst>
        </xdr:cNvPr>
        <xdr:cNvSpPr/>
      </xdr:nvSpPr>
      <xdr:spPr>
        <a:xfrm rot="17882630">
          <a:off x="13027066" y="6267677"/>
          <a:ext cx="282496" cy="123366"/>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111125</xdr:colOff>
      <xdr:row>24</xdr:row>
      <xdr:rowOff>44449</xdr:rowOff>
    </xdr:from>
    <xdr:to>
      <xdr:col>83</xdr:col>
      <xdr:colOff>180975</xdr:colOff>
      <xdr:row>25</xdr:row>
      <xdr:rowOff>76200</xdr:rowOff>
    </xdr:to>
    <xdr:sp macro="" textlink="">
      <xdr:nvSpPr>
        <xdr:cNvPr id="11" name="テキスト ボックス 10">
          <a:extLst>
            <a:ext uri="{FF2B5EF4-FFF2-40B4-BE49-F238E27FC236}">
              <a16:creationId xmlns:a16="http://schemas.microsoft.com/office/drawing/2014/main" id="{72F09498-A0AF-4572-8B58-A75A7E403B80}"/>
            </a:ext>
          </a:extLst>
        </xdr:cNvPr>
        <xdr:cNvSpPr txBox="1"/>
      </xdr:nvSpPr>
      <xdr:spPr>
        <a:xfrm>
          <a:off x="27924125" y="5816599"/>
          <a:ext cx="3498850" cy="393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ゆうちょ通帳イメージ</a:t>
          </a:r>
          <a:endParaRPr kumimoji="1" lang="en-US" altLang="ja-JP" sz="800"/>
        </a:p>
        <a:p>
          <a:r>
            <a:rPr kumimoji="1" lang="en-US" altLang="ja-JP" sz="800"/>
            <a:t>Japan</a:t>
          </a:r>
          <a:r>
            <a:rPr kumimoji="1" lang="en-US" altLang="ja-JP" sz="800" baseline="0"/>
            <a:t> Post Bank passbook</a:t>
          </a:r>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omments" Target="../comments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4.vml"/><Relationship Id="rId21" Type="http://schemas.openxmlformats.org/officeDocument/2006/relationships/comments" Target="../comments4.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5.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3" Type="http://schemas.openxmlformats.org/officeDocument/2006/relationships/drawing" Target="../drawings/drawing4.x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printerSettings" Target="../printerSettings/printerSettings6.bin"/><Relationship Id="rId1" Type="http://schemas.openxmlformats.org/officeDocument/2006/relationships/hyperlink" Target="mailto:taro.kyodai.1a@kyoto-u.ac.jp" TargetMode="External"/><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vmlDrawing" Target="../drawings/vmlDrawing6.v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N41"/>
  <sheetViews>
    <sheetView view="pageLayout" topLeftCell="A17" zoomScaleNormal="90" workbookViewId="0">
      <selection activeCell="A22" sqref="A22"/>
    </sheetView>
  </sheetViews>
  <sheetFormatPr defaultRowHeight="13.5"/>
  <cols>
    <col min="1" max="1" width="13.375" customWidth="1"/>
    <col min="2" max="4" width="8.75" customWidth="1"/>
    <col min="5" max="5" width="7.75" customWidth="1"/>
    <col min="6" max="6" width="7.125" customWidth="1"/>
    <col min="7" max="7" width="13.625" customWidth="1"/>
    <col min="8" max="9" width="4.875" customWidth="1"/>
    <col min="10" max="10" width="10.375" customWidth="1"/>
    <col min="11" max="11" width="4.75" bestFit="1" customWidth="1"/>
    <col min="12" max="12" width="7.75" customWidth="1"/>
    <col min="13" max="13" width="4.75" customWidth="1"/>
    <col min="14" max="14" width="11.875" customWidth="1"/>
  </cols>
  <sheetData>
    <row r="1" spans="1:14" s="53" customFormat="1" ht="20.25" customHeight="1">
      <c r="A1" s="150" t="s">
        <v>86</v>
      </c>
      <c r="B1" s="130"/>
      <c r="C1" s="151" t="s">
        <v>115</v>
      </c>
      <c r="D1" s="134"/>
      <c r="E1" s="444"/>
      <c r="F1" s="444"/>
      <c r="G1" s="444"/>
      <c r="H1" s="134"/>
      <c r="I1" s="135"/>
      <c r="J1" s="135"/>
      <c r="K1" s="135"/>
      <c r="L1" s="413" t="s">
        <v>31</v>
      </c>
      <c r="M1" s="413"/>
      <c r="N1" s="152"/>
    </row>
    <row r="2" spans="1:14" ht="20.25" customHeight="1">
      <c r="A2" s="136" t="s">
        <v>84</v>
      </c>
      <c r="B2" s="153" t="s">
        <v>85</v>
      </c>
      <c r="C2" s="153"/>
      <c r="D2" s="153"/>
      <c r="E2" s="137"/>
      <c r="F2" s="40"/>
      <c r="G2" s="40"/>
      <c r="H2" s="54" t="s">
        <v>87</v>
      </c>
      <c r="I2" s="55"/>
      <c r="J2" s="55"/>
      <c r="K2" s="55"/>
      <c r="L2" s="55"/>
      <c r="M2" s="55"/>
      <c r="N2" s="56"/>
    </row>
    <row r="3" spans="1:14">
      <c r="K3" s="169" t="s">
        <v>124</v>
      </c>
      <c r="L3" s="435" t="s">
        <v>25</v>
      </c>
      <c r="M3" s="435"/>
      <c r="N3" s="435"/>
    </row>
    <row r="4" spans="1:14" ht="9" customHeight="1" thickBot="1">
      <c r="L4" s="36"/>
    </row>
    <row r="5" spans="1:14" ht="39.75" customHeight="1">
      <c r="A5" s="436" t="s">
        <v>44</v>
      </c>
      <c r="B5" s="437"/>
      <c r="C5" s="437"/>
      <c r="D5" s="437"/>
      <c r="E5" s="437"/>
      <c r="F5" s="437"/>
      <c r="G5" s="437"/>
      <c r="H5" s="437"/>
      <c r="I5" s="437"/>
      <c r="J5" s="437"/>
      <c r="K5" s="437"/>
      <c r="L5" s="437"/>
      <c r="M5" s="437"/>
      <c r="N5" s="438"/>
    </row>
    <row r="6" spans="1:14" ht="22.5" customHeight="1">
      <c r="A6" s="418" t="s">
        <v>105</v>
      </c>
      <c r="B6" s="414"/>
      <c r="C6" s="414"/>
      <c r="D6" s="414"/>
      <c r="E6" s="414"/>
      <c r="F6" s="414"/>
      <c r="G6" s="414"/>
      <c r="H6" s="414"/>
      <c r="I6" s="414"/>
      <c r="J6" s="414"/>
      <c r="K6" s="414"/>
      <c r="L6" s="414"/>
      <c r="M6" s="414"/>
      <c r="N6" s="419"/>
    </row>
    <row r="7" spans="1:14" ht="30" customHeight="1">
      <c r="A7" s="140" t="s">
        <v>106</v>
      </c>
      <c r="B7" s="420"/>
      <c r="C7" s="421"/>
      <c r="D7" s="421"/>
      <c r="E7" s="421"/>
      <c r="F7" s="421"/>
      <c r="G7" s="421"/>
      <c r="H7" s="421"/>
      <c r="I7" s="421"/>
      <c r="J7" s="421"/>
      <c r="K7" s="421"/>
      <c r="L7" s="421"/>
      <c r="M7" s="421"/>
      <c r="N7" s="422"/>
    </row>
    <row r="8" spans="1:14" ht="30" customHeight="1">
      <c r="A8" s="141" t="s">
        <v>107</v>
      </c>
      <c r="B8" s="423"/>
      <c r="C8" s="424"/>
      <c r="D8" s="424"/>
      <c r="E8" s="424"/>
      <c r="F8" s="424"/>
      <c r="G8" s="424"/>
      <c r="H8" s="424"/>
      <c r="I8" s="425"/>
      <c r="J8" s="155" t="s">
        <v>117</v>
      </c>
      <c r="K8" s="445"/>
      <c r="L8" s="445"/>
      <c r="M8" s="445"/>
      <c r="N8" s="446"/>
    </row>
    <row r="9" spans="1:14" ht="30" customHeight="1">
      <c r="A9" s="108" t="s">
        <v>43</v>
      </c>
      <c r="B9" s="109"/>
      <c r="C9" s="432" t="s">
        <v>329</v>
      </c>
      <c r="D9" s="433"/>
      <c r="E9" s="433"/>
      <c r="F9" s="433"/>
      <c r="G9" s="433"/>
      <c r="H9" s="433"/>
      <c r="I9" s="433"/>
      <c r="J9" s="433"/>
      <c r="K9" s="433"/>
      <c r="L9" s="433"/>
      <c r="M9" s="433"/>
      <c r="N9" s="434"/>
    </row>
    <row r="10" spans="1:14" ht="30" customHeight="1">
      <c r="A10" s="442" t="s">
        <v>39</v>
      </c>
      <c r="B10" s="443"/>
      <c r="C10" s="426"/>
      <c r="D10" s="427"/>
      <c r="E10" s="427"/>
      <c r="F10" s="427"/>
      <c r="G10" s="427"/>
      <c r="H10" s="427"/>
      <c r="I10" s="427"/>
      <c r="J10" s="427"/>
      <c r="K10" s="427"/>
      <c r="L10" s="427"/>
      <c r="M10" s="427"/>
      <c r="N10" s="428"/>
    </row>
    <row r="11" spans="1:14" ht="41.25" customHeight="1">
      <c r="A11" s="442" t="s">
        <v>41</v>
      </c>
      <c r="B11" s="443"/>
      <c r="C11" s="439"/>
      <c r="D11" s="440"/>
      <c r="E11" s="440"/>
      <c r="F11" s="440"/>
      <c r="G11" s="440"/>
      <c r="H11" s="440"/>
      <c r="I11" s="440"/>
      <c r="J11" s="440"/>
      <c r="K11" s="440"/>
      <c r="L11" s="440"/>
      <c r="M11" s="440"/>
      <c r="N11" s="441"/>
    </row>
    <row r="12" spans="1:14" ht="22.5" customHeight="1">
      <c r="A12" s="418" t="s">
        <v>118</v>
      </c>
      <c r="B12" s="414"/>
      <c r="C12" s="414"/>
      <c r="D12" s="414"/>
      <c r="E12" s="414"/>
      <c r="F12" s="414"/>
      <c r="G12" s="414"/>
      <c r="H12" s="414"/>
      <c r="I12" s="414"/>
      <c r="J12" s="414"/>
      <c r="K12" s="414"/>
      <c r="L12" s="414"/>
      <c r="M12" s="414"/>
      <c r="N12" s="419"/>
    </row>
    <row r="13" spans="1:14" ht="30" customHeight="1">
      <c r="A13" s="148" t="s">
        <v>26</v>
      </c>
      <c r="B13" s="420"/>
      <c r="C13" s="421"/>
      <c r="D13" s="421"/>
      <c r="E13" s="421"/>
      <c r="F13" s="421"/>
      <c r="G13" s="421"/>
      <c r="H13" s="421"/>
      <c r="I13" s="421"/>
      <c r="J13" s="421"/>
      <c r="K13" s="421"/>
      <c r="L13" s="421"/>
      <c r="M13" s="421"/>
      <c r="N13" s="422"/>
    </row>
    <row r="14" spans="1:14" ht="30" customHeight="1">
      <c r="A14" s="149" t="s">
        <v>27</v>
      </c>
      <c r="B14" s="429"/>
      <c r="C14" s="430"/>
      <c r="D14" s="430"/>
      <c r="E14" s="430"/>
      <c r="F14" s="430"/>
      <c r="G14" s="430"/>
      <c r="H14" s="430"/>
      <c r="I14" s="430"/>
      <c r="J14" s="430"/>
      <c r="K14" s="430"/>
      <c r="L14" s="430"/>
      <c r="M14" s="430"/>
      <c r="N14" s="431"/>
    </row>
    <row r="15" spans="1:14" ht="30" customHeight="1">
      <c r="A15" s="149" t="s">
        <v>32</v>
      </c>
      <c r="B15" s="429"/>
      <c r="C15" s="430"/>
      <c r="D15" s="430"/>
      <c r="E15" s="430"/>
      <c r="F15" s="430"/>
      <c r="G15" s="430"/>
      <c r="H15" s="430"/>
      <c r="I15" s="430"/>
      <c r="J15" s="430"/>
      <c r="K15" s="430"/>
      <c r="L15" s="430"/>
      <c r="M15" s="430"/>
      <c r="N15" s="431"/>
    </row>
    <row r="16" spans="1:14" ht="30" customHeight="1">
      <c r="A16" s="139" t="s">
        <v>34</v>
      </c>
      <c r="B16" s="349"/>
      <c r="C16" s="350"/>
      <c r="D16" s="350"/>
      <c r="E16" s="351"/>
      <c r="F16" s="128" t="s">
        <v>33</v>
      </c>
      <c r="G16" s="349"/>
      <c r="H16" s="350"/>
      <c r="I16" s="351"/>
      <c r="J16" s="128" t="s">
        <v>40</v>
      </c>
      <c r="K16" s="361"/>
      <c r="L16" s="362"/>
      <c r="M16" s="362"/>
      <c r="N16" s="363"/>
    </row>
    <row r="17" spans="1:14" ht="22.5" customHeight="1">
      <c r="A17" s="352" t="s">
        <v>60</v>
      </c>
      <c r="B17" s="353"/>
      <c r="C17" s="353"/>
      <c r="D17" s="353"/>
      <c r="E17" s="353"/>
      <c r="F17" s="353"/>
      <c r="G17" s="353"/>
      <c r="H17" s="353"/>
      <c r="I17" s="353"/>
      <c r="J17" s="353"/>
      <c r="K17" s="353"/>
      <c r="L17" s="353"/>
      <c r="M17" s="353"/>
      <c r="N17" s="354"/>
    </row>
    <row r="18" spans="1:14" ht="28.5" customHeight="1">
      <c r="A18" s="33"/>
      <c r="B18" s="388" t="s">
        <v>134</v>
      </c>
      <c r="C18" s="388"/>
      <c r="D18" s="388"/>
      <c r="E18" s="388"/>
      <c r="F18" s="388"/>
      <c r="G18" s="388"/>
      <c r="H18" s="388"/>
      <c r="I18" s="388"/>
      <c r="J18" s="388"/>
      <c r="K18" s="388"/>
      <c r="L18" s="388"/>
      <c r="M18" s="388"/>
      <c r="N18" s="389"/>
    </row>
    <row r="19" spans="1:14">
      <c r="A19" s="34"/>
      <c r="B19" s="359" t="s">
        <v>102</v>
      </c>
      <c r="C19" s="359"/>
      <c r="D19" s="359"/>
      <c r="E19" s="359"/>
      <c r="F19" s="359"/>
      <c r="G19" s="359"/>
      <c r="H19" s="359"/>
      <c r="I19" s="359"/>
      <c r="J19" s="359"/>
      <c r="K19" s="359"/>
      <c r="L19" s="359"/>
      <c r="M19" s="359"/>
      <c r="N19" s="360"/>
    </row>
    <row r="20" spans="1:14" ht="14.25" thickBot="1">
      <c r="A20" s="390" t="s">
        <v>119</v>
      </c>
      <c r="B20" s="391"/>
      <c r="C20" s="391"/>
      <c r="D20" s="391"/>
      <c r="E20" s="391"/>
      <c r="F20" s="391"/>
      <c r="G20" s="391"/>
      <c r="H20" s="391"/>
      <c r="I20" s="392"/>
      <c r="J20" s="408" t="s">
        <v>120</v>
      </c>
      <c r="K20" s="409"/>
      <c r="L20" s="391"/>
      <c r="M20" s="391"/>
      <c r="N20" s="410"/>
    </row>
    <row r="21" spans="1:14" ht="22.5" customHeight="1" thickBot="1">
      <c r="A21" s="412" t="s">
        <v>61</v>
      </c>
      <c r="B21" s="413"/>
      <c r="C21" s="393"/>
      <c r="D21" s="394"/>
      <c r="E21" s="395"/>
      <c r="F21" s="414" t="s">
        <v>116</v>
      </c>
      <c r="G21" s="414"/>
      <c r="H21" s="414"/>
      <c r="I21" s="415"/>
      <c r="J21" s="396" t="s">
        <v>62</v>
      </c>
      <c r="K21" s="397"/>
      <c r="L21" s="357"/>
      <c r="M21" s="358"/>
      <c r="N21" s="129" t="s">
        <v>116</v>
      </c>
    </row>
    <row r="22" spans="1:14" s="35" customFormat="1" ht="40.5" customHeight="1">
      <c r="A22" s="142" t="s">
        <v>35</v>
      </c>
      <c r="B22" s="143" t="s">
        <v>36</v>
      </c>
      <c r="C22" s="343" t="s">
        <v>37</v>
      </c>
      <c r="D22" s="344"/>
      <c r="E22" s="345"/>
      <c r="F22" s="144" t="s">
        <v>108</v>
      </c>
      <c r="G22" s="145" t="s">
        <v>232</v>
      </c>
      <c r="H22" s="371" t="s">
        <v>131</v>
      </c>
      <c r="I22" s="372"/>
      <c r="J22" s="373" t="s">
        <v>35</v>
      </c>
      <c r="K22" s="374"/>
      <c r="L22" s="374" t="s">
        <v>36</v>
      </c>
      <c r="M22" s="374"/>
      <c r="N22" s="146" t="s">
        <v>28</v>
      </c>
    </row>
    <row r="23" spans="1:14" s="35" customFormat="1" ht="30" customHeight="1">
      <c r="A23" s="256"/>
      <c r="B23" s="165"/>
      <c r="C23" s="346"/>
      <c r="D23" s="347"/>
      <c r="E23" s="348"/>
      <c r="F23" s="166"/>
      <c r="G23" s="167"/>
      <c r="H23" s="366"/>
      <c r="I23" s="367"/>
      <c r="J23" s="355"/>
      <c r="K23" s="356"/>
      <c r="L23" s="355"/>
      <c r="M23" s="356"/>
      <c r="N23" s="131"/>
    </row>
    <row r="24" spans="1:14" s="35" customFormat="1" ht="30" customHeight="1">
      <c r="A24" s="256"/>
      <c r="B24" s="165"/>
      <c r="C24" s="336"/>
      <c r="D24" s="337"/>
      <c r="E24" s="338"/>
      <c r="F24" s="257"/>
      <c r="G24" s="254"/>
      <c r="H24" s="341"/>
      <c r="I24" s="342"/>
      <c r="J24" s="364"/>
      <c r="K24" s="365"/>
      <c r="L24" s="364"/>
      <c r="M24" s="365"/>
      <c r="N24" s="132"/>
    </row>
    <row r="25" spans="1:14" s="35" customFormat="1" ht="30" customHeight="1">
      <c r="A25" s="256"/>
      <c r="B25" s="165"/>
      <c r="C25" s="336"/>
      <c r="D25" s="337"/>
      <c r="E25" s="338"/>
      <c r="F25" s="257"/>
      <c r="G25" s="254"/>
      <c r="H25" s="341"/>
      <c r="I25" s="342"/>
      <c r="J25" s="364"/>
      <c r="K25" s="365"/>
      <c r="L25" s="364"/>
      <c r="M25" s="365"/>
      <c r="N25" s="132"/>
    </row>
    <row r="26" spans="1:14" s="35" customFormat="1" ht="30" customHeight="1">
      <c r="A26" s="256"/>
      <c r="B26" s="165"/>
      <c r="C26" s="336"/>
      <c r="D26" s="337"/>
      <c r="E26" s="338"/>
      <c r="F26" s="257"/>
      <c r="G26" s="254"/>
      <c r="H26" s="341"/>
      <c r="I26" s="342"/>
      <c r="J26" s="364"/>
      <c r="K26" s="365"/>
      <c r="L26" s="364"/>
      <c r="M26" s="365"/>
      <c r="N26" s="132"/>
    </row>
    <row r="27" spans="1:14" ht="30" customHeight="1">
      <c r="A27" s="258"/>
      <c r="B27" s="255"/>
      <c r="C27" s="475"/>
      <c r="D27" s="476"/>
      <c r="E27" s="477"/>
      <c r="F27" s="259"/>
      <c r="G27" s="255"/>
      <c r="H27" s="377"/>
      <c r="I27" s="378"/>
      <c r="J27" s="339"/>
      <c r="K27" s="340"/>
      <c r="L27" s="339"/>
      <c r="M27" s="340"/>
      <c r="N27" s="133"/>
    </row>
    <row r="28" spans="1:14" ht="22.5" customHeight="1">
      <c r="A28" s="124"/>
      <c r="B28" s="125"/>
      <c r="C28" s="126"/>
      <c r="D28" s="126"/>
      <c r="E28" s="126"/>
      <c r="F28" s="260">
        <f>COUNTIF($F$23:F$27,"女")</f>
        <v>0</v>
      </c>
      <c r="G28" s="260">
        <f>COUNTIF($G$23:$G$27,"&lt;=35")</f>
        <v>0</v>
      </c>
      <c r="H28" s="260">
        <f>COUNTIF(G23:G27,"&lt;=40")</f>
        <v>0</v>
      </c>
      <c r="I28" s="126"/>
      <c r="J28" s="126"/>
      <c r="K28" s="126"/>
      <c r="L28" s="126"/>
      <c r="M28" s="126"/>
      <c r="N28" s="127"/>
    </row>
    <row r="29" spans="1:14" ht="22.5" customHeight="1">
      <c r="A29" s="57" t="s">
        <v>52</v>
      </c>
      <c r="B29" s="471"/>
      <c r="C29" s="472"/>
      <c r="D29" s="472"/>
      <c r="E29" s="180" t="s">
        <v>122</v>
      </c>
      <c r="F29" s="471"/>
      <c r="G29" s="472"/>
      <c r="H29" s="472"/>
      <c r="I29" s="472"/>
      <c r="J29" s="168" t="str">
        <f>IF(B29="","",F29-B29+1)</f>
        <v/>
      </c>
      <c r="K29" s="138" t="s">
        <v>95</v>
      </c>
      <c r="L29" s="379" t="s">
        <v>101</v>
      </c>
      <c r="M29" s="380"/>
      <c r="N29" s="147" t="s">
        <v>123</v>
      </c>
    </row>
    <row r="30" spans="1:14" ht="22.5" customHeight="1">
      <c r="A30" s="352" t="s">
        <v>54</v>
      </c>
      <c r="B30" s="452"/>
      <c r="C30" s="384" t="s">
        <v>29</v>
      </c>
      <c r="D30" s="385"/>
      <c r="E30" s="385"/>
      <c r="F30" s="385"/>
      <c r="G30" s="385"/>
      <c r="H30" s="385"/>
      <c r="I30" s="385"/>
      <c r="J30" s="385"/>
      <c r="K30" s="385"/>
      <c r="L30" s="385"/>
      <c r="M30" s="385"/>
      <c r="N30" s="386"/>
    </row>
    <row r="31" spans="1:14" ht="22.5" customHeight="1">
      <c r="A31" s="453"/>
      <c r="B31" s="454"/>
      <c r="C31" s="404" t="s">
        <v>291</v>
      </c>
      <c r="D31" s="405"/>
      <c r="E31" s="405"/>
      <c r="F31" s="405"/>
      <c r="G31" s="405"/>
      <c r="H31" s="405"/>
      <c r="I31" s="405"/>
      <c r="J31" s="405"/>
      <c r="K31" s="405"/>
      <c r="L31" s="405"/>
      <c r="M31" s="405"/>
      <c r="N31" s="406"/>
    </row>
    <row r="32" spans="1:14" ht="22.5" customHeight="1">
      <c r="A32" s="473" t="s">
        <v>132</v>
      </c>
      <c r="B32" s="474"/>
      <c r="C32" s="474"/>
      <c r="D32" s="474"/>
      <c r="E32" s="474"/>
      <c r="F32" s="474"/>
      <c r="G32" s="474"/>
      <c r="H32" s="468" t="s">
        <v>133</v>
      </c>
      <c r="I32" s="469"/>
      <c r="J32" s="470"/>
      <c r="K32" s="370" t="s">
        <v>242</v>
      </c>
      <c r="L32" s="370"/>
      <c r="M32" s="375" t="s">
        <v>243</v>
      </c>
      <c r="N32" s="376"/>
    </row>
    <row r="33" spans="1:14" ht="22.5" customHeight="1">
      <c r="A33" s="463" t="s">
        <v>55</v>
      </c>
      <c r="B33" s="464"/>
      <c r="C33" s="464"/>
      <c r="D33" s="464"/>
      <c r="E33" s="464"/>
      <c r="F33" s="464"/>
      <c r="G33" s="464"/>
      <c r="H33" s="464"/>
      <c r="I33" s="464"/>
      <c r="J33" s="464"/>
      <c r="K33" s="464"/>
      <c r="L33" s="464"/>
      <c r="M33" s="464"/>
      <c r="N33" s="465"/>
    </row>
    <row r="34" spans="1:14" ht="27.75" customHeight="1">
      <c r="A34" s="466" t="s">
        <v>30</v>
      </c>
      <c r="B34" s="467"/>
      <c r="C34" s="467" t="s">
        <v>57</v>
      </c>
      <c r="D34" s="467"/>
      <c r="E34" s="467"/>
      <c r="F34" s="467"/>
      <c r="G34" s="467"/>
      <c r="H34" s="467"/>
      <c r="I34" s="467"/>
      <c r="J34" s="467"/>
      <c r="K34" s="459" t="s">
        <v>58</v>
      </c>
      <c r="L34" s="460"/>
      <c r="M34" s="455" t="s">
        <v>96</v>
      </c>
      <c r="N34" s="456"/>
    </row>
    <row r="35" spans="1:14" ht="30" customHeight="1">
      <c r="A35" s="447"/>
      <c r="B35" s="382"/>
      <c r="C35" s="382" t="s">
        <v>227</v>
      </c>
      <c r="D35" s="382"/>
      <c r="E35" s="382"/>
      <c r="F35" s="382"/>
      <c r="G35" s="382"/>
      <c r="H35" s="382"/>
      <c r="I35" s="382"/>
      <c r="J35" s="382"/>
      <c r="K35" s="461"/>
      <c r="L35" s="462"/>
      <c r="M35" s="382"/>
      <c r="N35" s="383"/>
    </row>
    <row r="36" spans="1:14" ht="30" customHeight="1">
      <c r="A36" s="450"/>
      <c r="B36" s="448"/>
      <c r="C36" s="448" t="s">
        <v>227</v>
      </c>
      <c r="D36" s="448"/>
      <c r="E36" s="448"/>
      <c r="F36" s="448"/>
      <c r="G36" s="448"/>
      <c r="H36" s="448"/>
      <c r="I36" s="448"/>
      <c r="J36" s="448"/>
      <c r="K36" s="400"/>
      <c r="L36" s="401"/>
      <c r="M36" s="448"/>
      <c r="N36" s="449"/>
    </row>
    <row r="37" spans="1:14" ht="30" customHeight="1">
      <c r="A37" s="451"/>
      <c r="B37" s="401"/>
      <c r="C37" s="400" t="s">
        <v>227</v>
      </c>
      <c r="D37" s="457"/>
      <c r="E37" s="457"/>
      <c r="F37" s="457"/>
      <c r="G37" s="457"/>
      <c r="H37" s="457"/>
      <c r="I37" s="457"/>
      <c r="J37" s="401"/>
      <c r="K37" s="400"/>
      <c r="L37" s="401"/>
      <c r="M37" s="400"/>
      <c r="N37" s="458"/>
    </row>
    <row r="38" spans="1:14" ht="30" customHeight="1" thickBot="1">
      <c r="A38" s="407"/>
      <c r="B38" s="381"/>
      <c r="C38" s="381" t="s">
        <v>227</v>
      </c>
      <c r="D38" s="381"/>
      <c r="E38" s="381"/>
      <c r="F38" s="381"/>
      <c r="G38" s="381"/>
      <c r="H38" s="381"/>
      <c r="I38" s="381"/>
      <c r="J38" s="381"/>
      <c r="K38" s="398"/>
      <c r="L38" s="399"/>
      <c r="M38" s="381"/>
      <c r="N38" s="411"/>
    </row>
    <row r="39" spans="1:14" ht="18" customHeight="1" thickBot="1"/>
    <row r="40" spans="1:14" ht="27" customHeight="1" thickBot="1">
      <c r="A40" s="402" t="s">
        <v>38</v>
      </c>
      <c r="B40" s="403"/>
      <c r="C40" s="416" t="s">
        <v>140</v>
      </c>
      <c r="D40" s="417"/>
      <c r="E40" s="417"/>
      <c r="F40" s="417"/>
      <c r="G40" s="417"/>
      <c r="H40" s="368" t="s">
        <v>67</v>
      </c>
      <c r="I40" s="368"/>
      <c r="J40" s="368"/>
      <c r="K40" s="368"/>
      <c r="L40" s="368"/>
      <c r="M40" s="368"/>
      <c r="N40" s="369"/>
    </row>
    <row r="41" spans="1:14" ht="20.25" customHeight="1">
      <c r="A41" s="387" t="s">
        <v>42</v>
      </c>
      <c r="B41" s="387"/>
      <c r="C41" s="387"/>
      <c r="D41" s="387"/>
      <c r="E41" s="387"/>
      <c r="F41" s="387"/>
      <c r="G41" s="387"/>
      <c r="H41" s="387"/>
      <c r="I41" s="387"/>
      <c r="J41" s="387"/>
      <c r="K41" s="387"/>
      <c r="L41" s="387"/>
      <c r="M41" s="387"/>
      <c r="N41" s="387"/>
    </row>
  </sheetData>
  <mergeCells count="89">
    <mergeCell ref="B29:D29"/>
    <mergeCell ref="F29:I29"/>
    <mergeCell ref="A32:G32"/>
    <mergeCell ref="J26:K26"/>
    <mergeCell ref="L26:M26"/>
    <mergeCell ref="C27:E27"/>
    <mergeCell ref="A35:B35"/>
    <mergeCell ref="M36:N36"/>
    <mergeCell ref="A36:B36"/>
    <mergeCell ref="A37:B37"/>
    <mergeCell ref="A30:B31"/>
    <mergeCell ref="M34:N34"/>
    <mergeCell ref="C37:J37"/>
    <mergeCell ref="M37:N37"/>
    <mergeCell ref="K34:L34"/>
    <mergeCell ref="C36:J36"/>
    <mergeCell ref="K35:L35"/>
    <mergeCell ref="A33:N33"/>
    <mergeCell ref="A34:B34"/>
    <mergeCell ref="H32:J32"/>
    <mergeCell ref="C35:J35"/>
    <mergeCell ref="C34:J34"/>
    <mergeCell ref="L1:M1"/>
    <mergeCell ref="L3:N3"/>
    <mergeCell ref="A5:N5"/>
    <mergeCell ref="C11:N11"/>
    <mergeCell ref="A6:N6"/>
    <mergeCell ref="A10:B10"/>
    <mergeCell ref="A11:B11"/>
    <mergeCell ref="E1:G1"/>
    <mergeCell ref="K8:N8"/>
    <mergeCell ref="A12:N12"/>
    <mergeCell ref="B7:N7"/>
    <mergeCell ref="B8:I8"/>
    <mergeCell ref="C10:N10"/>
    <mergeCell ref="B15:N15"/>
    <mergeCell ref="B13:N13"/>
    <mergeCell ref="B14:N14"/>
    <mergeCell ref="C9:N9"/>
    <mergeCell ref="A41:N41"/>
    <mergeCell ref="B18:N18"/>
    <mergeCell ref="A20:I20"/>
    <mergeCell ref="C21:E21"/>
    <mergeCell ref="J21:K21"/>
    <mergeCell ref="K38:L38"/>
    <mergeCell ref="K37:L37"/>
    <mergeCell ref="K36:L36"/>
    <mergeCell ref="A40:B40"/>
    <mergeCell ref="C31:N31"/>
    <mergeCell ref="A38:B38"/>
    <mergeCell ref="J20:N20"/>
    <mergeCell ref="M38:N38"/>
    <mergeCell ref="A21:B21"/>
    <mergeCell ref="F21:I21"/>
    <mergeCell ref="C40:G40"/>
    <mergeCell ref="H40:N40"/>
    <mergeCell ref="K32:L32"/>
    <mergeCell ref="H22:I22"/>
    <mergeCell ref="J25:K25"/>
    <mergeCell ref="H24:I24"/>
    <mergeCell ref="J22:K22"/>
    <mergeCell ref="L22:M22"/>
    <mergeCell ref="L25:M25"/>
    <mergeCell ref="M32:N32"/>
    <mergeCell ref="H25:I25"/>
    <mergeCell ref="H27:I27"/>
    <mergeCell ref="L29:M29"/>
    <mergeCell ref="C38:J38"/>
    <mergeCell ref="M35:N35"/>
    <mergeCell ref="C30:N30"/>
    <mergeCell ref="J23:K23"/>
    <mergeCell ref="C22:E22"/>
    <mergeCell ref="C23:E23"/>
    <mergeCell ref="G16:I16"/>
    <mergeCell ref="C24:E24"/>
    <mergeCell ref="A17:N17"/>
    <mergeCell ref="L23:M23"/>
    <mergeCell ref="B16:E16"/>
    <mergeCell ref="L21:M21"/>
    <mergeCell ref="B19:N19"/>
    <mergeCell ref="K16:N16"/>
    <mergeCell ref="J24:K24"/>
    <mergeCell ref="L24:M24"/>
    <mergeCell ref="H23:I23"/>
    <mergeCell ref="C25:E25"/>
    <mergeCell ref="C26:E26"/>
    <mergeCell ref="L27:M27"/>
    <mergeCell ref="J27:K27"/>
    <mergeCell ref="H26:I26"/>
  </mergeCells>
  <phoneticPr fontId="2"/>
  <dataValidations count="5">
    <dataValidation imeMode="halfAlpha" allowBlank="1" showInputMessage="1" showErrorMessage="1" sqref="C21 B16 F16:G16 J16:K16" xr:uid="{00000000-0002-0000-0000-000000000000}"/>
    <dataValidation imeMode="hiragana" allowBlank="1" showInputMessage="1" showErrorMessage="1" sqref="C10:N11 B13:N13 B15:N15 B14 C9 J23:J28 A23:C28 N23:N28 H28" xr:uid="{00000000-0002-0000-0000-000001000000}"/>
    <dataValidation type="list" allowBlank="1" showInputMessage="1" showErrorMessage="1" sqref="F23:F27" xr:uid="{00000000-0002-0000-0000-000002000000}">
      <formula1>"男, 女"</formula1>
    </dataValidation>
    <dataValidation type="list" imeMode="hiragana" allowBlank="1" showInputMessage="1" showErrorMessage="1" sqref="H23:I27" xr:uid="{00000000-0002-0000-0000-000003000000}">
      <formula1>"京大登録, 機関登録, 未登録"</formula1>
    </dataValidation>
    <dataValidation type="list" allowBlank="1" showInputMessage="1" showErrorMessage="1" sqref="K8:N8" xr:uid="{00000000-0002-0000-0000-000004000000}">
      <formula1>"国立大学法人,公立大学法人,私立大学,大学共同利用機関,その他公的機関,外国機関,京都大学,民間機関"</formula1>
    </dataValidation>
  </dataValidations>
  <printOptions horizontalCentered="1"/>
  <pageMargins left="0.23622047244094491" right="0.23622047244094491" top="0.74803149606299213" bottom="0.39370078740157483" header="0.31496062992125984" footer="0.31496062992125984"/>
  <pageSetup paperSize="9" scale="78" orientation="portrait" r:id="rId1"/>
  <headerFooter>
    <oddHeader xml:space="preserve">&amp;R２０２５年度計画書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N41"/>
  <sheetViews>
    <sheetView showWhiteSpace="0" view="pageLayout" topLeftCell="A14" zoomScaleNormal="90" workbookViewId="0">
      <selection activeCell="C30" sqref="C30:N30"/>
    </sheetView>
  </sheetViews>
  <sheetFormatPr defaultRowHeight="13.5"/>
  <cols>
    <col min="1" max="1" width="13.375" customWidth="1"/>
    <col min="2" max="4" width="8.75" customWidth="1"/>
    <col min="5" max="5" width="7.75" customWidth="1"/>
    <col min="6" max="6" width="7.125" customWidth="1"/>
    <col min="7" max="7" width="13.625" customWidth="1"/>
    <col min="8" max="9" width="4.875" customWidth="1"/>
    <col min="10" max="10" width="10.375" customWidth="1"/>
    <col min="11" max="11" width="4.75" bestFit="1" customWidth="1"/>
    <col min="12" max="12" width="7.75" customWidth="1"/>
    <col min="13" max="13" width="4.75" customWidth="1"/>
    <col min="14" max="14" width="8" customWidth="1"/>
  </cols>
  <sheetData>
    <row r="1" spans="1:14" s="53" customFormat="1" ht="20.25" customHeight="1">
      <c r="A1" s="150" t="s">
        <v>86</v>
      </c>
      <c r="B1" s="130"/>
      <c r="C1" s="151" t="s">
        <v>115</v>
      </c>
      <c r="D1" s="134"/>
      <c r="E1" s="444"/>
      <c r="F1" s="444"/>
      <c r="G1" s="444"/>
      <c r="H1" s="134"/>
      <c r="I1" s="135"/>
      <c r="J1" s="135"/>
      <c r="K1" s="135"/>
      <c r="L1" s="413" t="s">
        <v>31</v>
      </c>
      <c r="M1" s="413"/>
      <c r="N1" s="152"/>
    </row>
    <row r="2" spans="1:14" ht="20.25" customHeight="1">
      <c r="A2" s="136" t="s">
        <v>84</v>
      </c>
      <c r="B2" s="153" t="s">
        <v>85</v>
      </c>
      <c r="C2" s="153"/>
      <c r="D2" s="153"/>
      <c r="E2" s="137"/>
      <c r="F2" s="40"/>
      <c r="G2" s="40"/>
      <c r="H2" s="54" t="s">
        <v>87</v>
      </c>
      <c r="I2" s="55"/>
      <c r="J2" s="55"/>
      <c r="K2" s="55"/>
      <c r="L2" s="55"/>
      <c r="M2" s="55"/>
      <c r="N2" s="56"/>
    </row>
    <row r="3" spans="1:14">
      <c r="K3" s="169" t="s">
        <v>124</v>
      </c>
      <c r="L3" s="435" t="s">
        <v>25</v>
      </c>
      <c r="M3" s="435"/>
      <c r="N3" s="435"/>
    </row>
    <row r="4" spans="1:14" ht="9" customHeight="1" thickBot="1">
      <c r="L4" s="36"/>
    </row>
    <row r="5" spans="1:14" ht="39.75" customHeight="1">
      <c r="A5" s="436" t="s">
        <v>135</v>
      </c>
      <c r="B5" s="437"/>
      <c r="C5" s="437"/>
      <c r="D5" s="437"/>
      <c r="E5" s="437"/>
      <c r="F5" s="437"/>
      <c r="G5" s="437"/>
      <c r="H5" s="437"/>
      <c r="I5" s="437"/>
      <c r="J5" s="437"/>
      <c r="K5" s="437"/>
      <c r="L5" s="437"/>
      <c r="M5" s="437"/>
      <c r="N5" s="438"/>
    </row>
    <row r="6" spans="1:14" ht="22.5" customHeight="1">
      <c r="A6" s="418" t="s">
        <v>105</v>
      </c>
      <c r="B6" s="414"/>
      <c r="C6" s="414"/>
      <c r="D6" s="414"/>
      <c r="E6" s="414"/>
      <c r="F6" s="414"/>
      <c r="G6" s="414"/>
      <c r="H6" s="414"/>
      <c r="I6" s="414"/>
      <c r="J6" s="414"/>
      <c r="K6" s="414"/>
      <c r="L6" s="414"/>
      <c r="M6" s="414"/>
      <c r="N6" s="419"/>
    </row>
    <row r="7" spans="1:14" ht="30" customHeight="1">
      <c r="A7" s="140" t="s">
        <v>35</v>
      </c>
      <c r="B7" s="531" t="s">
        <v>129</v>
      </c>
      <c r="C7" s="532"/>
      <c r="D7" s="532"/>
      <c r="E7" s="532"/>
      <c r="F7" s="532"/>
      <c r="G7" s="532"/>
      <c r="H7" s="532"/>
      <c r="I7" s="532"/>
      <c r="J7" s="532"/>
      <c r="K7" s="532"/>
      <c r="L7" s="532"/>
      <c r="M7" s="532"/>
      <c r="N7" s="533"/>
    </row>
    <row r="8" spans="1:14" ht="30" customHeight="1">
      <c r="A8" s="141" t="s">
        <v>27</v>
      </c>
      <c r="B8" s="546" t="s">
        <v>245</v>
      </c>
      <c r="C8" s="547"/>
      <c r="D8" s="547"/>
      <c r="E8" s="547"/>
      <c r="F8" s="547"/>
      <c r="G8" s="547"/>
      <c r="H8" s="547"/>
      <c r="I8" s="548"/>
      <c r="J8" s="155" t="s">
        <v>117</v>
      </c>
      <c r="K8" s="549" t="s">
        <v>221</v>
      </c>
      <c r="L8" s="549"/>
      <c r="M8" s="549"/>
      <c r="N8" s="550"/>
    </row>
    <row r="9" spans="1:14" ht="30" customHeight="1">
      <c r="A9" s="108" t="s">
        <v>43</v>
      </c>
      <c r="B9" s="109"/>
      <c r="C9" s="551" t="s">
        <v>330</v>
      </c>
      <c r="D9" s="552"/>
      <c r="E9" s="552"/>
      <c r="F9" s="552"/>
      <c r="G9" s="552"/>
      <c r="H9" s="552"/>
      <c r="I9" s="552"/>
      <c r="J9" s="552"/>
      <c r="K9" s="552"/>
      <c r="L9" s="552"/>
      <c r="M9" s="552"/>
      <c r="N9" s="553"/>
    </row>
    <row r="10" spans="1:14" ht="30" customHeight="1">
      <c r="A10" s="442" t="s">
        <v>39</v>
      </c>
      <c r="B10" s="443"/>
      <c r="C10" s="551" t="s">
        <v>126</v>
      </c>
      <c r="D10" s="552"/>
      <c r="E10" s="552"/>
      <c r="F10" s="552"/>
      <c r="G10" s="552"/>
      <c r="H10" s="552"/>
      <c r="I10" s="552"/>
      <c r="J10" s="552"/>
      <c r="K10" s="552"/>
      <c r="L10" s="552"/>
      <c r="M10" s="552"/>
      <c r="N10" s="553"/>
    </row>
    <row r="11" spans="1:14" ht="41.25" customHeight="1">
      <c r="A11" s="442" t="s">
        <v>41</v>
      </c>
      <c r="B11" s="443"/>
      <c r="C11" s="543" t="s">
        <v>129</v>
      </c>
      <c r="D11" s="544"/>
      <c r="E11" s="544"/>
      <c r="F11" s="544"/>
      <c r="G11" s="544"/>
      <c r="H11" s="544"/>
      <c r="I11" s="544"/>
      <c r="J11" s="544"/>
      <c r="K11" s="544"/>
      <c r="L11" s="544"/>
      <c r="M11" s="544"/>
      <c r="N11" s="545"/>
    </row>
    <row r="12" spans="1:14" ht="22.5" customHeight="1">
      <c r="A12" s="418" t="s">
        <v>118</v>
      </c>
      <c r="B12" s="414"/>
      <c r="C12" s="414"/>
      <c r="D12" s="414"/>
      <c r="E12" s="414"/>
      <c r="F12" s="414"/>
      <c r="G12" s="414"/>
      <c r="H12" s="414"/>
      <c r="I12" s="414"/>
      <c r="J12" s="414"/>
      <c r="K12" s="414"/>
      <c r="L12" s="414"/>
      <c r="M12" s="414"/>
      <c r="N12" s="419"/>
    </row>
    <row r="13" spans="1:14" ht="30" customHeight="1">
      <c r="A13" s="148" t="s">
        <v>26</v>
      </c>
      <c r="B13" s="531" t="s">
        <v>126</v>
      </c>
      <c r="C13" s="532"/>
      <c r="D13" s="532"/>
      <c r="E13" s="532"/>
      <c r="F13" s="532"/>
      <c r="G13" s="532"/>
      <c r="H13" s="532"/>
      <c r="I13" s="532"/>
      <c r="J13" s="532"/>
      <c r="K13" s="532"/>
      <c r="L13" s="532"/>
      <c r="M13" s="532"/>
      <c r="N13" s="533"/>
    </row>
    <row r="14" spans="1:14" ht="30" customHeight="1">
      <c r="A14" s="149" t="s">
        <v>27</v>
      </c>
      <c r="B14" s="534" t="s">
        <v>130</v>
      </c>
      <c r="C14" s="535"/>
      <c r="D14" s="535"/>
      <c r="E14" s="535"/>
      <c r="F14" s="535"/>
      <c r="G14" s="535"/>
      <c r="H14" s="535"/>
      <c r="I14" s="535"/>
      <c r="J14" s="535"/>
      <c r="K14" s="535"/>
      <c r="L14" s="535"/>
      <c r="M14" s="535"/>
      <c r="N14" s="536"/>
    </row>
    <row r="15" spans="1:14" ht="30" customHeight="1">
      <c r="A15" s="149" t="s">
        <v>32</v>
      </c>
      <c r="B15" s="534" t="s">
        <v>129</v>
      </c>
      <c r="C15" s="535"/>
      <c r="D15" s="535"/>
      <c r="E15" s="535"/>
      <c r="F15" s="535"/>
      <c r="G15" s="535"/>
      <c r="H15" s="535"/>
      <c r="I15" s="535"/>
      <c r="J15" s="535"/>
      <c r="K15" s="535"/>
      <c r="L15" s="535"/>
      <c r="M15" s="535"/>
      <c r="N15" s="536"/>
    </row>
    <row r="16" spans="1:14" ht="30" customHeight="1">
      <c r="A16" s="139" t="s">
        <v>34</v>
      </c>
      <c r="B16" s="537" t="s">
        <v>224</v>
      </c>
      <c r="C16" s="538"/>
      <c r="D16" s="538"/>
      <c r="E16" s="539"/>
      <c r="F16" s="128" t="s">
        <v>33</v>
      </c>
      <c r="G16" s="537" t="s">
        <v>225</v>
      </c>
      <c r="H16" s="538"/>
      <c r="I16" s="539"/>
      <c r="J16" s="128" t="s">
        <v>40</v>
      </c>
      <c r="K16" s="540" t="s">
        <v>223</v>
      </c>
      <c r="L16" s="541"/>
      <c r="M16" s="541"/>
      <c r="N16" s="542"/>
    </row>
    <row r="17" spans="1:14" ht="22.5" customHeight="1">
      <c r="A17" s="352" t="s">
        <v>60</v>
      </c>
      <c r="B17" s="353"/>
      <c r="C17" s="353"/>
      <c r="D17" s="353"/>
      <c r="E17" s="353"/>
      <c r="F17" s="353"/>
      <c r="G17" s="353"/>
      <c r="H17" s="353"/>
      <c r="I17" s="353"/>
      <c r="J17" s="353"/>
      <c r="K17" s="353"/>
      <c r="L17" s="353"/>
      <c r="M17" s="353"/>
      <c r="N17" s="354"/>
    </row>
    <row r="18" spans="1:14" ht="27.75" customHeight="1">
      <c r="A18" s="33"/>
      <c r="B18" s="524" t="s">
        <v>134</v>
      </c>
      <c r="C18" s="524"/>
      <c r="D18" s="524"/>
      <c r="E18" s="524"/>
      <c r="F18" s="524"/>
      <c r="G18" s="524"/>
      <c r="H18" s="524"/>
      <c r="I18" s="524"/>
      <c r="J18" s="524"/>
      <c r="K18" s="524"/>
      <c r="L18" s="524"/>
      <c r="M18" s="524"/>
      <c r="N18" s="525"/>
    </row>
    <row r="19" spans="1:14">
      <c r="A19" s="34"/>
      <c r="B19" s="359" t="s">
        <v>102</v>
      </c>
      <c r="C19" s="359"/>
      <c r="D19" s="359"/>
      <c r="E19" s="359"/>
      <c r="F19" s="359"/>
      <c r="G19" s="359"/>
      <c r="H19" s="359"/>
      <c r="I19" s="359"/>
      <c r="J19" s="359"/>
      <c r="K19" s="359"/>
      <c r="L19" s="359"/>
      <c r="M19" s="359"/>
      <c r="N19" s="360"/>
    </row>
    <row r="20" spans="1:14" ht="14.25" thickBot="1">
      <c r="A20" s="390" t="s">
        <v>119</v>
      </c>
      <c r="B20" s="391"/>
      <c r="C20" s="391"/>
      <c r="D20" s="391"/>
      <c r="E20" s="391"/>
      <c r="F20" s="391"/>
      <c r="G20" s="391"/>
      <c r="H20" s="391"/>
      <c r="I20" s="392"/>
      <c r="J20" s="408" t="s">
        <v>120</v>
      </c>
      <c r="K20" s="409"/>
      <c r="L20" s="391"/>
      <c r="M20" s="391"/>
      <c r="N20" s="410"/>
    </row>
    <row r="21" spans="1:14" ht="22.5" customHeight="1" thickBot="1">
      <c r="A21" s="412" t="s">
        <v>61</v>
      </c>
      <c r="B21" s="413"/>
      <c r="C21" s="526"/>
      <c r="D21" s="527"/>
      <c r="E21" s="528"/>
      <c r="F21" s="414" t="s">
        <v>116</v>
      </c>
      <c r="G21" s="414"/>
      <c r="H21" s="414"/>
      <c r="I21" s="415"/>
      <c r="J21" s="396" t="s">
        <v>62</v>
      </c>
      <c r="K21" s="397"/>
      <c r="L21" s="529"/>
      <c r="M21" s="530"/>
      <c r="N21" s="129" t="s">
        <v>116</v>
      </c>
    </row>
    <row r="22" spans="1:14" s="35" customFormat="1" ht="40.5" customHeight="1">
      <c r="A22" s="142" t="s">
        <v>35</v>
      </c>
      <c r="B22" s="143" t="s">
        <v>36</v>
      </c>
      <c r="C22" s="343" t="s">
        <v>27</v>
      </c>
      <c r="D22" s="344"/>
      <c r="E22" s="345"/>
      <c r="F22" s="144" t="s">
        <v>108</v>
      </c>
      <c r="G22" s="145" t="s">
        <v>232</v>
      </c>
      <c r="H22" s="516" t="s">
        <v>28</v>
      </c>
      <c r="I22" s="372"/>
      <c r="J22" s="373" t="s">
        <v>35</v>
      </c>
      <c r="K22" s="374"/>
      <c r="L22" s="374" t="s">
        <v>36</v>
      </c>
      <c r="M22" s="374"/>
      <c r="N22" s="146" t="s">
        <v>28</v>
      </c>
    </row>
    <row r="23" spans="1:14" s="35" customFormat="1" ht="30" customHeight="1">
      <c r="A23" s="249" t="s">
        <v>130</v>
      </c>
      <c r="B23" s="250" t="s">
        <v>239</v>
      </c>
      <c r="C23" s="517" t="s">
        <v>222</v>
      </c>
      <c r="D23" s="518"/>
      <c r="E23" s="519"/>
      <c r="F23" s="251"/>
      <c r="G23" s="252"/>
      <c r="H23" s="520"/>
      <c r="I23" s="521"/>
      <c r="J23" s="522" t="s">
        <v>222</v>
      </c>
      <c r="K23" s="523"/>
      <c r="L23" s="522"/>
      <c r="M23" s="523"/>
      <c r="N23" s="253"/>
    </row>
    <row r="24" spans="1:14" s="35" customFormat="1" ht="30" customHeight="1">
      <c r="A24" s="170"/>
      <c r="B24" s="171"/>
      <c r="C24" s="508"/>
      <c r="D24" s="509"/>
      <c r="E24" s="510"/>
      <c r="F24" s="172"/>
      <c r="G24" s="173"/>
      <c r="H24" s="509"/>
      <c r="I24" s="511"/>
      <c r="J24" s="508"/>
      <c r="K24" s="510"/>
      <c r="L24" s="508"/>
      <c r="M24" s="510"/>
      <c r="N24" s="174"/>
    </row>
    <row r="25" spans="1:14" s="35" customFormat="1" ht="30" customHeight="1">
      <c r="A25" s="170"/>
      <c r="B25" s="171"/>
      <c r="C25" s="508"/>
      <c r="D25" s="509"/>
      <c r="E25" s="510"/>
      <c r="F25" s="172"/>
      <c r="G25" s="173"/>
      <c r="H25" s="509"/>
      <c r="I25" s="511"/>
      <c r="J25" s="508"/>
      <c r="K25" s="510"/>
      <c r="L25" s="508"/>
      <c r="M25" s="510"/>
      <c r="N25" s="174"/>
    </row>
    <row r="26" spans="1:14" s="35" customFormat="1" ht="30" customHeight="1">
      <c r="A26" s="170"/>
      <c r="B26" s="171"/>
      <c r="C26" s="508"/>
      <c r="D26" s="509"/>
      <c r="E26" s="510"/>
      <c r="F26" s="172"/>
      <c r="G26" s="173"/>
      <c r="H26" s="509"/>
      <c r="I26" s="511"/>
      <c r="J26" s="508"/>
      <c r="K26" s="510"/>
      <c r="L26" s="508"/>
      <c r="M26" s="510"/>
      <c r="N26" s="174"/>
    </row>
    <row r="27" spans="1:14" ht="30" customHeight="1">
      <c r="A27" s="175"/>
      <c r="B27" s="176"/>
      <c r="C27" s="512"/>
      <c r="D27" s="513"/>
      <c r="E27" s="514"/>
      <c r="F27" s="179"/>
      <c r="G27" s="176"/>
      <c r="H27" s="513"/>
      <c r="I27" s="515"/>
      <c r="J27" s="512"/>
      <c r="K27" s="514"/>
      <c r="L27" s="512"/>
      <c r="M27" s="514"/>
      <c r="N27" s="177"/>
    </row>
    <row r="28" spans="1:14" ht="15" customHeight="1">
      <c r="A28" s="124"/>
      <c r="B28" s="125"/>
      <c r="C28" s="126"/>
      <c r="D28" s="126"/>
      <c r="E28" s="126"/>
      <c r="F28" s="126"/>
      <c r="G28" s="126">
        <f>COUNTIF(G23:G27, "○")</f>
        <v>0</v>
      </c>
      <c r="H28" s="126"/>
      <c r="I28" s="126"/>
      <c r="J28" s="126"/>
      <c r="K28" s="126"/>
      <c r="L28" s="126"/>
      <c r="M28" s="126"/>
      <c r="N28" s="127"/>
    </row>
    <row r="29" spans="1:14" ht="22.5" customHeight="1">
      <c r="A29" s="57" t="s">
        <v>52</v>
      </c>
      <c r="B29" s="501" t="s">
        <v>331</v>
      </c>
      <c r="C29" s="501"/>
      <c r="D29" s="501"/>
      <c r="E29" s="180" t="s">
        <v>122</v>
      </c>
      <c r="F29" s="501" t="s">
        <v>331</v>
      </c>
      <c r="G29" s="501"/>
      <c r="H29" s="501"/>
      <c r="I29" s="501"/>
      <c r="J29" s="168"/>
      <c r="K29" s="138" t="s">
        <v>95</v>
      </c>
      <c r="L29" s="379" t="s">
        <v>101</v>
      </c>
      <c r="M29" s="380"/>
      <c r="N29" s="178" t="s">
        <v>226</v>
      </c>
    </row>
    <row r="30" spans="1:14" ht="22.5" customHeight="1">
      <c r="A30" s="352" t="s">
        <v>54</v>
      </c>
      <c r="B30" s="452"/>
      <c r="C30" s="502" t="s">
        <v>29</v>
      </c>
      <c r="D30" s="503"/>
      <c r="E30" s="503"/>
      <c r="F30" s="503"/>
      <c r="G30" s="503"/>
      <c r="H30" s="503"/>
      <c r="I30" s="503"/>
      <c r="J30" s="503"/>
      <c r="K30" s="503"/>
      <c r="L30" s="503"/>
      <c r="M30" s="503"/>
      <c r="N30" s="504"/>
    </row>
    <row r="31" spans="1:14" ht="22.5" customHeight="1">
      <c r="A31" s="453"/>
      <c r="B31" s="454"/>
      <c r="C31" s="505" t="s">
        <v>292</v>
      </c>
      <c r="D31" s="506"/>
      <c r="E31" s="506"/>
      <c r="F31" s="506"/>
      <c r="G31" s="506"/>
      <c r="H31" s="506"/>
      <c r="I31" s="506"/>
      <c r="J31" s="506"/>
      <c r="K31" s="506"/>
      <c r="L31" s="506"/>
      <c r="M31" s="506"/>
      <c r="N31" s="507"/>
    </row>
    <row r="32" spans="1:14" ht="22.5" customHeight="1">
      <c r="A32" s="473" t="s">
        <v>132</v>
      </c>
      <c r="B32" s="474"/>
      <c r="C32" s="474"/>
      <c r="D32" s="474"/>
      <c r="E32" s="474"/>
      <c r="F32" s="474"/>
      <c r="G32" s="474"/>
      <c r="H32" s="468" t="s">
        <v>133</v>
      </c>
      <c r="I32" s="469"/>
      <c r="J32" s="470"/>
      <c r="K32" s="370" t="s">
        <v>244</v>
      </c>
      <c r="L32" s="370"/>
      <c r="M32" s="375" t="s">
        <v>243</v>
      </c>
      <c r="N32" s="376"/>
    </row>
    <row r="33" spans="1:14" ht="22.5" customHeight="1">
      <c r="A33" s="463" t="s">
        <v>55</v>
      </c>
      <c r="B33" s="464"/>
      <c r="C33" s="464"/>
      <c r="D33" s="464"/>
      <c r="E33" s="464"/>
      <c r="F33" s="464"/>
      <c r="G33" s="464"/>
      <c r="H33" s="464"/>
      <c r="I33" s="464"/>
      <c r="J33" s="464"/>
      <c r="K33" s="464"/>
      <c r="L33" s="464"/>
      <c r="M33" s="464"/>
      <c r="N33" s="465"/>
    </row>
    <row r="34" spans="1:14" ht="27.75" customHeight="1">
      <c r="A34" s="466" t="s">
        <v>30</v>
      </c>
      <c r="B34" s="467"/>
      <c r="C34" s="467" t="s">
        <v>57</v>
      </c>
      <c r="D34" s="467"/>
      <c r="E34" s="467"/>
      <c r="F34" s="467"/>
      <c r="G34" s="467"/>
      <c r="H34" s="467"/>
      <c r="I34" s="467"/>
      <c r="J34" s="467"/>
      <c r="K34" s="459" t="s">
        <v>58</v>
      </c>
      <c r="L34" s="460"/>
      <c r="M34" s="455" t="s">
        <v>96</v>
      </c>
      <c r="N34" s="456"/>
    </row>
    <row r="35" spans="1:14" ht="30" customHeight="1">
      <c r="A35" s="495" t="s">
        <v>228</v>
      </c>
      <c r="B35" s="496"/>
      <c r="C35" s="497" t="s">
        <v>230</v>
      </c>
      <c r="D35" s="497"/>
      <c r="E35" s="497"/>
      <c r="F35" s="497"/>
      <c r="G35" s="497"/>
      <c r="H35" s="497"/>
      <c r="I35" s="497"/>
      <c r="J35" s="497"/>
      <c r="K35" s="498" t="s">
        <v>229</v>
      </c>
      <c r="L35" s="499"/>
      <c r="M35" s="496" t="s">
        <v>222</v>
      </c>
      <c r="N35" s="500"/>
    </row>
    <row r="36" spans="1:14" ht="30" customHeight="1">
      <c r="A36" s="489"/>
      <c r="B36" s="490"/>
      <c r="C36" s="490" t="s">
        <v>227</v>
      </c>
      <c r="D36" s="490"/>
      <c r="E36" s="490"/>
      <c r="F36" s="490"/>
      <c r="G36" s="490"/>
      <c r="H36" s="490"/>
      <c r="I36" s="490"/>
      <c r="J36" s="490"/>
      <c r="K36" s="481"/>
      <c r="L36" s="480"/>
      <c r="M36" s="490"/>
      <c r="N36" s="491"/>
    </row>
    <row r="37" spans="1:14" ht="30" customHeight="1">
      <c r="A37" s="479"/>
      <c r="B37" s="480"/>
      <c r="C37" s="481" t="s">
        <v>227</v>
      </c>
      <c r="D37" s="482"/>
      <c r="E37" s="482"/>
      <c r="F37" s="482"/>
      <c r="G37" s="482"/>
      <c r="H37" s="482"/>
      <c r="I37" s="482"/>
      <c r="J37" s="480"/>
      <c r="K37" s="481"/>
      <c r="L37" s="480"/>
      <c r="M37" s="481"/>
      <c r="N37" s="483"/>
    </row>
    <row r="38" spans="1:14" ht="30" customHeight="1" thickBot="1">
      <c r="A38" s="484"/>
      <c r="B38" s="485"/>
      <c r="C38" s="485" t="s">
        <v>227</v>
      </c>
      <c r="D38" s="485"/>
      <c r="E38" s="485"/>
      <c r="F38" s="485"/>
      <c r="G38" s="485"/>
      <c r="H38" s="485"/>
      <c r="I38" s="485"/>
      <c r="J38" s="485"/>
      <c r="K38" s="486"/>
      <c r="L38" s="487"/>
      <c r="M38" s="485"/>
      <c r="N38" s="488"/>
    </row>
    <row r="39" spans="1:14" ht="21" customHeight="1" thickBot="1"/>
    <row r="40" spans="1:14" ht="27" customHeight="1" thickBot="1">
      <c r="A40" s="402" t="s">
        <v>38</v>
      </c>
      <c r="B40" s="403"/>
      <c r="C40" s="492" t="s">
        <v>137</v>
      </c>
      <c r="D40" s="493"/>
      <c r="E40" s="493"/>
      <c r="F40" s="493"/>
      <c r="G40" s="493"/>
      <c r="H40" s="493"/>
      <c r="I40" s="493"/>
      <c r="J40" s="493" t="s">
        <v>67</v>
      </c>
      <c r="K40" s="493"/>
      <c r="L40" s="493"/>
      <c r="M40" s="493"/>
      <c r="N40" s="494"/>
    </row>
    <row r="41" spans="1:14" ht="20.25" customHeight="1">
      <c r="A41" s="478" t="s">
        <v>42</v>
      </c>
      <c r="B41" s="478"/>
      <c r="C41" s="478"/>
      <c r="D41" s="478"/>
      <c r="E41" s="478"/>
      <c r="F41" s="478"/>
      <c r="G41" s="478"/>
      <c r="H41" s="478"/>
      <c r="I41" s="478"/>
      <c r="J41" s="478"/>
      <c r="K41" s="478"/>
      <c r="L41" s="478"/>
      <c r="M41" s="478"/>
      <c r="N41" s="478"/>
    </row>
  </sheetData>
  <mergeCells count="89">
    <mergeCell ref="A11:B11"/>
    <mergeCell ref="C11:N11"/>
    <mergeCell ref="E1:G1"/>
    <mergeCell ref="L1:M1"/>
    <mergeCell ref="L3:N3"/>
    <mergeCell ref="A5:N5"/>
    <mergeCell ref="A6:N6"/>
    <mergeCell ref="B7:N7"/>
    <mergeCell ref="B8:I8"/>
    <mergeCell ref="K8:N8"/>
    <mergeCell ref="A10:B10"/>
    <mergeCell ref="C10:N10"/>
    <mergeCell ref="C9:N9"/>
    <mergeCell ref="A12:N12"/>
    <mergeCell ref="B13:N13"/>
    <mergeCell ref="B14:N14"/>
    <mergeCell ref="B15:N15"/>
    <mergeCell ref="B16:E16"/>
    <mergeCell ref="G16:I16"/>
    <mergeCell ref="K16:N16"/>
    <mergeCell ref="A21:B21"/>
    <mergeCell ref="C21:E21"/>
    <mergeCell ref="F21:I21"/>
    <mergeCell ref="J21:K21"/>
    <mergeCell ref="L21:M21"/>
    <mergeCell ref="A17:N17"/>
    <mergeCell ref="B18:N18"/>
    <mergeCell ref="B19:N19"/>
    <mergeCell ref="A20:I20"/>
    <mergeCell ref="J20:N20"/>
    <mergeCell ref="C22:E22"/>
    <mergeCell ref="H22:I22"/>
    <mergeCell ref="J22:K22"/>
    <mergeCell ref="L22:M22"/>
    <mergeCell ref="C23:E23"/>
    <mergeCell ref="H23:I23"/>
    <mergeCell ref="J23:K23"/>
    <mergeCell ref="L23:M23"/>
    <mergeCell ref="C24:E24"/>
    <mergeCell ref="H24:I24"/>
    <mergeCell ref="J24:K24"/>
    <mergeCell ref="L24:M24"/>
    <mergeCell ref="C25:E25"/>
    <mergeCell ref="H25:I25"/>
    <mergeCell ref="J25:K25"/>
    <mergeCell ref="L25:M25"/>
    <mergeCell ref="C26:E26"/>
    <mergeCell ref="H26:I26"/>
    <mergeCell ref="J26:K26"/>
    <mergeCell ref="L26:M26"/>
    <mergeCell ref="C27:E27"/>
    <mergeCell ref="H27:I27"/>
    <mergeCell ref="J27:K27"/>
    <mergeCell ref="L27:M27"/>
    <mergeCell ref="B29:D29"/>
    <mergeCell ref="F29:I29"/>
    <mergeCell ref="L29:M29"/>
    <mergeCell ref="A30:B31"/>
    <mergeCell ref="C30:N30"/>
    <mergeCell ref="C31:N31"/>
    <mergeCell ref="A32:G32"/>
    <mergeCell ref="H32:J32"/>
    <mergeCell ref="K32:L32"/>
    <mergeCell ref="A35:B35"/>
    <mergeCell ref="C35:J35"/>
    <mergeCell ref="K35:L35"/>
    <mergeCell ref="A33:N33"/>
    <mergeCell ref="A34:B34"/>
    <mergeCell ref="C34:J34"/>
    <mergeCell ref="K34:L34"/>
    <mergeCell ref="M34:N34"/>
    <mergeCell ref="M35:N35"/>
    <mergeCell ref="M32:N32"/>
    <mergeCell ref="A36:B36"/>
    <mergeCell ref="C36:J36"/>
    <mergeCell ref="K36:L36"/>
    <mergeCell ref="M36:N36"/>
    <mergeCell ref="A40:B40"/>
    <mergeCell ref="C40:I40"/>
    <mergeCell ref="J40:N40"/>
    <mergeCell ref="A41:N41"/>
    <mergeCell ref="A37:B37"/>
    <mergeCell ref="C37:J37"/>
    <mergeCell ref="K37:L37"/>
    <mergeCell ref="M37:N37"/>
    <mergeCell ref="A38:B38"/>
    <mergeCell ref="C38:J38"/>
    <mergeCell ref="K38:L38"/>
    <mergeCell ref="M38:N38"/>
  </mergeCells>
  <phoneticPr fontId="35"/>
  <dataValidations count="5">
    <dataValidation type="list" allowBlank="1" showInputMessage="1" showErrorMessage="1" sqref="G23:G27" xr:uid="{00000000-0002-0000-0100-000000000000}">
      <formula1>"○, ×"</formula1>
    </dataValidation>
    <dataValidation type="list" allowBlank="1" showInputMessage="1" showErrorMessage="1" sqref="F23:F27" xr:uid="{00000000-0002-0000-0100-000001000000}">
      <formula1>"男, 女"</formula1>
    </dataValidation>
    <dataValidation imeMode="hiragana" allowBlank="1" showInputMessage="1" showErrorMessage="1" sqref="C10:N11 B13:N13 B15:N15 B14 C9 J23:J28 A23:C28 H23:H28 N23:N28" xr:uid="{00000000-0002-0000-0100-000002000000}"/>
    <dataValidation imeMode="halfAlpha" allowBlank="1" showInputMessage="1" showErrorMessage="1" sqref="C21 B16 F16:G16 J16:K16" xr:uid="{00000000-0002-0000-0100-000003000000}"/>
    <dataValidation type="list" allowBlank="1" showInputMessage="1" showErrorMessage="1" sqref="K8:N8" xr:uid="{00000000-0002-0000-0100-000004000000}">
      <formula1>"国立大学法人,公立大学法人,私立大学,大学共同利用機関,その他公的機関,外国機関,京都大学"</formula1>
    </dataValidation>
  </dataValidations>
  <printOptions horizontalCentered="1"/>
  <pageMargins left="0.23622047244094491" right="0.23622047244094491" top="0.74803149606299213" bottom="0.39370078740157483" header="0.31496062992125984" footer="0.31496062992125984"/>
  <pageSetup paperSize="9" scale="7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1:Z33"/>
  <sheetViews>
    <sheetView tabSelected="1" topLeftCell="A7" zoomScaleNormal="100" workbookViewId="0">
      <selection activeCell="C4" sqref="C4:D4"/>
    </sheetView>
  </sheetViews>
  <sheetFormatPr defaultRowHeight="13.5"/>
  <cols>
    <col min="1" max="1" width="3.875" style="13" customWidth="1"/>
    <col min="2" max="2" width="11.375" style="13" customWidth="1"/>
    <col min="3" max="3" width="12.875" style="13" customWidth="1"/>
    <col min="4" max="4" width="19.875" style="13" customWidth="1"/>
    <col min="5" max="5" width="11.125" style="13" customWidth="1"/>
    <col min="6" max="6" width="11.625" style="13" customWidth="1"/>
    <col min="7" max="7" width="24.75" style="13" customWidth="1"/>
    <col min="8" max="8" width="15" style="16" customWidth="1"/>
    <col min="9" max="9" width="3.375" style="13" bestFit="1" customWidth="1"/>
    <col min="10" max="10" width="14.75" style="16" customWidth="1"/>
    <col min="11" max="11" width="4.125" style="13" customWidth="1"/>
    <col min="12" max="12" width="3.375" style="13" bestFit="1" customWidth="1"/>
    <col min="13" max="13" width="4.25" style="13" customWidth="1"/>
    <col min="14" max="14" width="3.375" style="13" bestFit="1" customWidth="1"/>
    <col min="15" max="15" width="6.375" style="16" customWidth="1"/>
    <col min="16" max="17" width="5.375" style="16" customWidth="1"/>
    <col min="18" max="18" width="11.375" style="13" customWidth="1"/>
    <col min="19" max="16384" width="9" style="13"/>
  </cols>
  <sheetData>
    <row r="1" spans="2:18" ht="43.5" thickTop="1" thickBot="1">
      <c r="B1" s="556" t="s">
        <v>4</v>
      </c>
      <c r="C1" s="556"/>
      <c r="D1" s="556"/>
      <c r="E1" s="556"/>
      <c r="F1" s="556"/>
      <c r="G1" s="556"/>
      <c r="H1" s="556"/>
      <c r="I1" s="556"/>
      <c r="J1" s="556"/>
      <c r="K1" s="556"/>
      <c r="L1" s="556"/>
      <c r="M1" s="556"/>
      <c r="N1" s="556"/>
      <c r="O1" s="556"/>
      <c r="P1" s="556"/>
      <c r="Q1" s="556"/>
      <c r="R1" s="195"/>
    </row>
    <row r="2" spans="2:18" ht="12.75" customHeight="1" thickTop="1" thickBot="1"/>
    <row r="3" spans="2:18" ht="30" customHeight="1" thickBot="1">
      <c r="B3" s="198" t="s">
        <v>3</v>
      </c>
      <c r="C3" s="557"/>
      <c r="D3" s="558"/>
      <c r="E3" s="570" t="s">
        <v>49</v>
      </c>
      <c r="F3" s="157" t="s">
        <v>21</v>
      </c>
      <c r="G3" s="110">
        <f>実施計画書!B8</f>
        <v>0</v>
      </c>
    </row>
    <row r="4" spans="2:18" ht="30" customHeight="1" thickBot="1">
      <c r="B4" s="156" t="s">
        <v>2</v>
      </c>
      <c r="C4" s="575" t="str">
        <f>実施計画書!C9</f>
        <v>ZE2025</v>
      </c>
      <c r="D4" s="576"/>
      <c r="E4" s="571"/>
      <c r="F4" s="158" t="s">
        <v>22</v>
      </c>
      <c r="G4" s="50">
        <f>実施計画書!B7</f>
        <v>0</v>
      </c>
      <c r="H4" s="159" t="s">
        <v>20</v>
      </c>
      <c r="I4" s="568"/>
      <c r="J4" s="568"/>
      <c r="K4" s="568"/>
      <c r="L4" s="568"/>
      <c r="M4" s="569"/>
    </row>
    <row r="5" spans="2:18" ht="14.25" thickBot="1"/>
    <row r="6" spans="2:18" ht="20.25" customHeight="1" thickBot="1">
      <c r="B6" s="160" t="s">
        <v>17</v>
      </c>
      <c r="C6" s="161"/>
      <c r="D6" s="162"/>
      <c r="E6" s="162"/>
      <c r="F6" s="162"/>
      <c r="G6" s="162"/>
      <c r="H6" s="163"/>
      <c r="I6" s="162"/>
      <c r="J6" s="163"/>
      <c r="K6" s="162"/>
      <c r="L6" s="162"/>
      <c r="M6" s="162"/>
      <c r="N6" s="162"/>
      <c r="O6" s="163"/>
      <c r="P6" s="163"/>
      <c r="Q6" s="163"/>
      <c r="R6" s="164"/>
    </row>
    <row r="7" spans="2:18" ht="38.25" customHeight="1" thickBot="1">
      <c r="B7" s="572" t="s">
        <v>97</v>
      </c>
      <c r="C7" s="573"/>
      <c r="D7" s="574">
        <f>実施計画書!C11</f>
        <v>0</v>
      </c>
      <c r="E7" s="574"/>
      <c r="F7" s="574"/>
      <c r="G7" s="574"/>
      <c r="H7" s="574"/>
      <c r="I7" s="574"/>
      <c r="J7" s="574"/>
      <c r="K7" s="48" t="s">
        <v>80</v>
      </c>
      <c r="L7" s="48"/>
      <c r="M7" s="48"/>
      <c r="N7" s="48"/>
      <c r="O7" s="48"/>
      <c r="P7" s="48"/>
      <c r="Q7" s="48"/>
      <c r="R7" s="49"/>
    </row>
    <row r="8" spans="2:18" ht="11.25" customHeight="1" thickBot="1">
      <c r="B8" s="15"/>
      <c r="C8" s="15"/>
      <c r="D8" s="15"/>
      <c r="E8" s="15"/>
      <c r="F8" s="15"/>
      <c r="G8" s="15"/>
      <c r="H8" s="17"/>
      <c r="I8" s="15"/>
      <c r="J8" s="17"/>
      <c r="K8" s="15"/>
      <c r="L8" s="15"/>
      <c r="M8" s="15"/>
      <c r="N8" s="15"/>
      <c r="O8" s="17"/>
      <c r="P8" s="17"/>
      <c r="Q8" s="17"/>
    </row>
    <row r="9" spans="2:18" ht="20.25" customHeight="1" thickBot="1">
      <c r="B9" s="160" t="s">
        <v>15</v>
      </c>
      <c r="C9" s="161"/>
      <c r="D9" s="162"/>
      <c r="E9" s="162"/>
      <c r="F9" s="162"/>
      <c r="G9" s="162"/>
      <c r="H9" s="163"/>
      <c r="I9" s="162"/>
      <c r="J9" s="163"/>
      <c r="K9" s="162"/>
      <c r="L9" s="162"/>
      <c r="M9" s="162"/>
      <c r="N9" s="162"/>
      <c r="O9" s="163"/>
      <c r="P9" s="163"/>
      <c r="Q9" s="163"/>
      <c r="R9" s="184"/>
    </row>
    <row r="10" spans="2:18" ht="24.75" customHeight="1">
      <c r="B10" s="559" t="s">
        <v>7</v>
      </c>
      <c r="C10" s="560"/>
      <c r="D10" s="560"/>
      <c r="E10" s="561" t="s">
        <v>12</v>
      </c>
      <c r="F10" s="562"/>
      <c r="G10" s="563"/>
      <c r="H10" s="560" t="s">
        <v>8</v>
      </c>
      <c r="I10" s="560"/>
      <c r="J10" s="560"/>
      <c r="K10" s="560"/>
      <c r="L10" s="560"/>
      <c r="M10" s="560"/>
      <c r="N10" s="560"/>
      <c r="O10" s="561" t="s">
        <v>254</v>
      </c>
      <c r="P10" s="562"/>
      <c r="Q10" s="562"/>
      <c r="R10" s="554" t="s">
        <v>335</v>
      </c>
    </row>
    <row r="11" spans="2:18" ht="33.75" customHeight="1">
      <c r="B11" s="14" t="s">
        <v>9</v>
      </c>
      <c r="C11" s="6" t="s">
        <v>10</v>
      </c>
      <c r="D11" s="6" t="s">
        <v>11</v>
      </c>
      <c r="E11" s="564"/>
      <c r="F11" s="565"/>
      <c r="G11" s="566"/>
      <c r="H11" s="567" t="s">
        <v>14</v>
      </c>
      <c r="I11" s="567"/>
      <c r="J11" s="567"/>
      <c r="K11" s="581" t="s">
        <v>19</v>
      </c>
      <c r="L11" s="582"/>
      <c r="M11" s="582"/>
      <c r="N11" s="583"/>
      <c r="O11" s="38" t="s">
        <v>247</v>
      </c>
      <c r="P11" s="182" t="s">
        <v>248</v>
      </c>
      <c r="Q11" s="182" t="s">
        <v>249</v>
      </c>
      <c r="R11" s="555"/>
    </row>
    <row r="12" spans="2:18" ht="30" customHeight="1">
      <c r="B12" s="29"/>
      <c r="C12" s="30"/>
      <c r="D12" s="31"/>
      <c r="E12" s="585" t="s">
        <v>121</v>
      </c>
      <c r="F12" s="586"/>
      <c r="G12" s="587"/>
      <c r="H12" s="21">
        <f>実施計画書!B29</f>
        <v>0</v>
      </c>
      <c r="I12" s="22" t="s">
        <v>13</v>
      </c>
      <c r="J12" s="23">
        <f>実施計画書!F29</f>
        <v>0</v>
      </c>
      <c r="K12" s="24"/>
      <c r="L12" s="25" t="s">
        <v>16</v>
      </c>
      <c r="M12" s="26"/>
      <c r="N12" s="27" t="s">
        <v>0</v>
      </c>
      <c r="O12" s="39"/>
      <c r="P12" s="280"/>
      <c r="Q12" s="183"/>
      <c r="R12" s="28"/>
    </row>
    <row r="13" spans="2:18" ht="30" customHeight="1">
      <c r="B13" s="29"/>
      <c r="C13" s="30"/>
      <c r="D13" s="31"/>
      <c r="E13" s="585" t="s">
        <v>1</v>
      </c>
      <c r="F13" s="586"/>
      <c r="G13" s="587"/>
      <c r="H13" s="21"/>
      <c r="I13" s="22" t="s">
        <v>13</v>
      </c>
      <c r="J13" s="23"/>
      <c r="K13" s="24"/>
      <c r="L13" s="25" t="s">
        <v>16</v>
      </c>
      <c r="M13" s="26"/>
      <c r="N13" s="27" t="s">
        <v>0</v>
      </c>
      <c r="O13" s="39"/>
      <c r="P13" s="280"/>
      <c r="Q13" s="183" t="s">
        <v>5</v>
      </c>
      <c r="R13" s="28"/>
    </row>
    <row r="14" spans="2:18" ht="30" customHeight="1">
      <c r="B14" s="29"/>
      <c r="C14" s="30"/>
      <c r="D14" s="31"/>
      <c r="E14" s="585" t="s">
        <v>1</v>
      </c>
      <c r="F14" s="586"/>
      <c r="G14" s="587"/>
      <c r="H14" s="21"/>
      <c r="I14" s="22" t="s">
        <v>100</v>
      </c>
      <c r="J14" s="23"/>
      <c r="K14" s="24"/>
      <c r="L14" s="25" t="s">
        <v>16</v>
      </c>
      <c r="M14" s="26"/>
      <c r="N14" s="27" t="s">
        <v>0</v>
      </c>
      <c r="O14" s="39"/>
      <c r="P14" s="280"/>
      <c r="Q14" s="183" t="s">
        <v>5</v>
      </c>
      <c r="R14" s="28"/>
    </row>
    <row r="15" spans="2:18" ht="30" customHeight="1">
      <c r="B15" s="29"/>
      <c r="C15" s="30"/>
      <c r="D15" s="31"/>
      <c r="E15" s="585" t="s">
        <v>1</v>
      </c>
      <c r="F15" s="586"/>
      <c r="G15" s="587"/>
      <c r="H15" s="21"/>
      <c r="I15" s="22" t="s">
        <v>100</v>
      </c>
      <c r="J15" s="23"/>
      <c r="K15" s="24"/>
      <c r="L15" s="25" t="s">
        <v>16</v>
      </c>
      <c r="M15" s="26"/>
      <c r="N15" s="27" t="s">
        <v>0</v>
      </c>
      <c r="O15" s="39"/>
      <c r="P15" s="280"/>
      <c r="Q15" s="183" t="s">
        <v>5</v>
      </c>
      <c r="R15" s="28"/>
    </row>
    <row r="16" spans="2:18" ht="30" customHeight="1" thickBot="1">
      <c r="B16" s="29"/>
      <c r="C16" s="30"/>
      <c r="D16" s="31"/>
      <c r="E16" s="588" t="s">
        <v>1</v>
      </c>
      <c r="F16" s="589"/>
      <c r="G16" s="590"/>
      <c r="H16" s="185"/>
      <c r="I16" s="186" t="s">
        <v>100</v>
      </c>
      <c r="J16" s="187"/>
      <c r="K16" s="188"/>
      <c r="L16" s="189" t="s">
        <v>16</v>
      </c>
      <c r="M16" s="190"/>
      <c r="N16" s="191" t="s">
        <v>0</v>
      </c>
      <c r="O16" s="192"/>
      <c r="P16" s="281"/>
      <c r="Q16" s="193" t="s">
        <v>5</v>
      </c>
      <c r="R16" s="194"/>
    </row>
    <row r="17" spans="1:26" ht="30" customHeight="1" thickBot="1">
      <c r="B17" s="154" t="s">
        <v>23</v>
      </c>
      <c r="C17" s="295">
        <f>COUNTA(C12:C16)</f>
        <v>0</v>
      </c>
      <c r="D17" s="32" t="s">
        <v>24</v>
      </c>
      <c r="E17" s="591" t="s">
        <v>260</v>
      </c>
      <c r="F17" s="592"/>
      <c r="G17" s="592"/>
      <c r="H17" s="592"/>
      <c r="I17" s="592"/>
      <c r="J17" s="592"/>
      <c r="K17" s="592"/>
      <c r="L17" s="592"/>
      <c r="M17" s="592"/>
      <c r="N17" s="592"/>
      <c r="O17" s="592"/>
      <c r="P17" s="592"/>
      <c r="Q17" s="592"/>
      <c r="R17" s="593"/>
    </row>
    <row r="18" spans="1:26" ht="12.75" customHeight="1"/>
    <row r="19" spans="1:26" ht="23.25" customHeight="1">
      <c r="B19" s="292"/>
      <c r="C19" s="282"/>
      <c r="D19" s="594" t="s">
        <v>258</v>
      </c>
      <c r="E19" s="594"/>
      <c r="F19" s="594"/>
      <c r="G19" s="594"/>
      <c r="H19" s="594"/>
      <c r="I19" s="594"/>
      <c r="J19" s="594"/>
      <c r="K19" s="594"/>
      <c r="L19" s="594"/>
      <c r="M19" s="594"/>
      <c r="N19" s="594"/>
      <c r="O19" s="594"/>
      <c r="P19" s="594"/>
      <c r="Q19" s="594"/>
      <c r="R19" s="282"/>
    </row>
    <row r="20" spans="1:26" ht="12" customHeight="1" thickBot="1">
      <c r="C20" s="283"/>
      <c r="D20" s="594"/>
      <c r="E20" s="594"/>
      <c r="F20" s="594"/>
      <c r="G20" s="594"/>
      <c r="H20" s="594"/>
      <c r="I20" s="594"/>
      <c r="J20" s="594"/>
      <c r="K20" s="594"/>
      <c r="L20" s="594"/>
      <c r="M20" s="594"/>
      <c r="N20" s="594"/>
      <c r="O20" s="594"/>
      <c r="P20" s="594"/>
      <c r="Q20" s="594"/>
      <c r="R20" s="283"/>
    </row>
    <row r="21" spans="1:26" ht="27.75" customHeight="1" thickBot="1">
      <c r="C21" s="283"/>
      <c r="D21" s="298" t="s">
        <v>257</v>
      </c>
      <c r="E21" s="298"/>
      <c r="F21" s="298"/>
      <c r="H21" s="604" t="s">
        <v>252</v>
      </c>
      <c r="I21" s="612"/>
      <c r="J21" s="605"/>
      <c r="K21" s="595" t="s">
        <v>264</v>
      </c>
      <c r="L21" s="596"/>
      <c r="M21" s="596"/>
      <c r="N21" s="596"/>
      <c r="O21" s="596"/>
      <c r="P21" s="596"/>
      <c r="Q21" s="596"/>
      <c r="R21" s="283"/>
    </row>
    <row r="22" spans="1:26" s="1" customFormat="1" ht="24.75" customHeight="1">
      <c r="C22" s="284"/>
      <c r="D22" s="604" t="s">
        <v>251</v>
      </c>
      <c r="E22" s="605"/>
      <c r="F22" s="604" t="s">
        <v>332</v>
      </c>
      <c r="G22" s="605"/>
      <c r="H22" s="597" t="s">
        <v>253</v>
      </c>
      <c r="I22" s="598"/>
      <c r="J22" s="599"/>
      <c r="K22" s="595"/>
      <c r="L22" s="596"/>
      <c r="M22" s="596"/>
      <c r="N22" s="596"/>
      <c r="O22" s="596"/>
      <c r="P22" s="596"/>
      <c r="Q22" s="596"/>
      <c r="R22" s="284"/>
    </row>
    <row r="23" spans="1:26" s="5" customFormat="1" ht="22.15" customHeight="1">
      <c r="A23" s="1"/>
      <c r="C23" s="284"/>
      <c r="D23" s="600" t="s">
        <v>250</v>
      </c>
      <c r="E23" s="601"/>
      <c r="F23" s="600" t="s">
        <v>250</v>
      </c>
      <c r="G23" s="601"/>
      <c r="H23" s="600" t="s">
        <v>259</v>
      </c>
      <c r="I23" s="613"/>
      <c r="J23" s="601"/>
      <c r="K23" s="595"/>
      <c r="L23" s="596"/>
      <c r="M23" s="596"/>
      <c r="N23" s="596"/>
      <c r="O23" s="596"/>
      <c r="P23" s="596"/>
      <c r="Q23" s="596"/>
      <c r="R23" s="285"/>
    </row>
    <row r="24" spans="1:26" ht="21" customHeight="1" thickBot="1">
      <c r="C24" s="284"/>
      <c r="D24" s="602"/>
      <c r="E24" s="603"/>
      <c r="F24" s="602"/>
      <c r="G24" s="603"/>
      <c r="H24" s="606" t="s">
        <v>255</v>
      </c>
      <c r="I24" s="607"/>
      <c r="J24" s="608"/>
      <c r="K24" s="595"/>
      <c r="L24" s="596"/>
      <c r="M24" s="596"/>
      <c r="N24" s="596"/>
      <c r="O24" s="596"/>
      <c r="P24" s="596"/>
      <c r="Q24" s="596"/>
      <c r="R24" s="283"/>
    </row>
    <row r="25" spans="1:26" s="1" customFormat="1" ht="21" customHeight="1" thickBot="1">
      <c r="B25" s="2"/>
      <c r="C25" s="284"/>
      <c r="D25" s="614" t="s">
        <v>333</v>
      </c>
      <c r="E25" s="614"/>
      <c r="F25" s="615" t="s">
        <v>334</v>
      </c>
      <c r="G25" s="616"/>
      <c r="H25" s="609" t="s">
        <v>256</v>
      </c>
      <c r="I25" s="610"/>
      <c r="J25" s="611"/>
      <c r="K25" s="595"/>
      <c r="L25" s="596"/>
      <c r="M25" s="596"/>
      <c r="N25" s="596"/>
      <c r="O25" s="596"/>
      <c r="P25" s="596"/>
      <c r="Q25" s="596"/>
      <c r="R25" s="286"/>
      <c r="T25" s="3"/>
      <c r="U25" s="3"/>
      <c r="V25" s="3"/>
      <c r="W25" s="3"/>
      <c r="X25" s="3"/>
      <c r="Y25" s="3"/>
      <c r="Z25" s="3"/>
    </row>
    <row r="26" spans="1:26" s="5" customFormat="1" ht="26.25" customHeight="1">
      <c r="C26" s="287"/>
      <c r="D26" s="287"/>
      <c r="E26" s="287"/>
      <c r="F26" s="287"/>
      <c r="G26" s="286"/>
      <c r="H26" s="286"/>
      <c r="I26" s="286"/>
      <c r="J26" s="286"/>
      <c r="K26" s="286" t="s">
        <v>263</v>
      </c>
      <c r="L26" s="286"/>
      <c r="M26" s="286"/>
      <c r="N26" s="286"/>
      <c r="O26" s="286"/>
      <c r="P26" s="286"/>
      <c r="Q26" s="288"/>
      <c r="R26" s="285"/>
    </row>
    <row r="27" spans="1:26" s="1" customFormat="1" ht="16.899999999999999" customHeight="1" thickBot="1">
      <c r="A27" s="4" t="s">
        <v>246</v>
      </c>
      <c r="B27" s="8"/>
      <c r="C27" s="8"/>
      <c r="D27" s="9"/>
      <c r="E27" s="9"/>
      <c r="F27" s="9"/>
      <c r="H27" s="8"/>
      <c r="I27" s="8"/>
      <c r="J27" s="8"/>
      <c r="K27" s="8"/>
      <c r="L27" s="8"/>
      <c r="M27" s="8"/>
      <c r="O27" s="9"/>
      <c r="P27" s="9"/>
      <c r="Q27" s="8"/>
    </row>
    <row r="28" spans="1:26" s="1" customFormat="1" ht="22.5" customHeight="1">
      <c r="B28" s="291"/>
      <c r="C28" s="290"/>
      <c r="D28" s="290"/>
      <c r="E28" s="290"/>
      <c r="F28" s="290"/>
      <c r="G28" s="290"/>
      <c r="H28" s="290"/>
      <c r="I28" s="290"/>
      <c r="J28" s="290"/>
      <c r="K28" s="290"/>
      <c r="L28" s="290"/>
      <c r="M28" s="290"/>
      <c r="N28" s="290"/>
      <c r="O28" s="290"/>
      <c r="P28" s="290"/>
      <c r="Q28" s="290"/>
      <c r="R28" s="289"/>
    </row>
    <row r="29" spans="1:26" s="1" customFormat="1" ht="22.5" customHeight="1" thickBot="1">
      <c r="A29" s="2"/>
      <c r="B29" s="277"/>
      <c r="C29" s="278"/>
      <c r="D29" s="278"/>
      <c r="E29" s="278"/>
      <c r="F29" s="278"/>
      <c r="G29" s="278"/>
      <c r="H29" s="278"/>
      <c r="I29" s="278"/>
      <c r="J29" s="278"/>
      <c r="K29" s="278"/>
      <c r="L29" s="278"/>
      <c r="M29" s="278"/>
      <c r="N29" s="278"/>
      <c r="O29" s="278"/>
      <c r="P29" s="278"/>
      <c r="Q29" s="278"/>
      <c r="R29" s="279"/>
    </row>
    <row r="30" spans="1:26" s="1" customFormat="1" ht="6.75" customHeight="1">
      <c r="A30" s="8"/>
      <c r="B30" s="8"/>
      <c r="C30" s="8"/>
      <c r="D30" s="9"/>
      <c r="E30" s="9"/>
      <c r="F30" s="9"/>
      <c r="H30" s="8"/>
      <c r="I30" s="8"/>
      <c r="J30" s="8"/>
      <c r="K30" s="8"/>
      <c r="L30" s="8"/>
      <c r="M30" s="8"/>
      <c r="O30" s="9"/>
      <c r="P30" s="9"/>
      <c r="Q30" s="8"/>
    </row>
    <row r="31" spans="1:26" s="1" customFormat="1" ht="26.25" customHeight="1">
      <c r="A31" s="10" t="s">
        <v>18</v>
      </c>
      <c r="B31" s="10"/>
      <c r="C31" s="10"/>
      <c r="D31" s="10"/>
      <c r="E31" s="10"/>
      <c r="F31" s="10"/>
      <c r="G31" s="11"/>
      <c r="H31" s="18"/>
      <c r="I31" s="12"/>
      <c r="J31" s="18"/>
      <c r="K31" s="12"/>
      <c r="L31" s="12"/>
      <c r="M31" s="12"/>
      <c r="N31" s="10"/>
      <c r="O31" s="18"/>
      <c r="P31" s="18"/>
      <c r="Q31" s="18"/>
      <c r="R31" s="7"/>
    </row>
    <row r="32" spans="1:26" s="1" customFormat="1" ht="33" customHeight="1">
      <c r="C32" s="8"/>
      <c r="E32" s="8"/>
      <c r="F32" s="584"/>
      <c r="G32" s="584"/>
      <c r="H32" s="8"/>
      <c r="I32" s="2"/>
      <c r="J32" s="580" t="s">
        <v>6</v>
      </c>
      <c r="K32" s="580"/>
      <c r="L32" s="580"/>
      <c r="M32" s="580"/>
      <c r="N32" s="580"/>
      <c r="O32" s="577" t="s">
        <v>5</v>
      </c>
      <c r="P32" s="578"/>
      <c r="Q32" s="578"/>
      <c r="R32" s="579"/>
    </row>
    <row r="33" spans="7:17" s="1" customFormat="1">
      <c r="G33" s="2"/>
      <c r="H33" s="8"/>
      <c r="I33" s="2"/>
      <c r="J33" s="8"/>
      <c r="K33" s="2"/>
      <c r="L33" s="2"/>
      <c r="M33" s="2"/>
      <c r="O33" s="8"/>
      <c r="P33" s="8"/>
      <c r="Q33" s="8"/>
    </row>
  </sheetData>
  <mergeCells count="36">
    <mergeCell ref="H25:J25"/>
    <mergeCell ref="H21:J21"/>
    <mergeCell ref="H23:J23"/>
    <mergeCell ref="D22:E22"/>
    <mergeCell ref="D23:E24"/>
    <mergeCell ref="D25:E25"/>
    <mergeCell ref="F25:G25"/>
    <mergeCell ref="O32:R32"/>
    <mergeCell ref="J32:N32"/>
    <mergeCell ref="K11:N11"/>
    <mergeCell ref="F32:G32"/>
    <mergeCell ref="E12:G12"/>
    <mergeCell ref="E13:G13"/>
    <mergeCell ref="E16:G16"/>
    <mergeCell ref="E15:G15"/>
    <mergeCell ref="E14:G14"/>
    <mergeCell ref="E17:R17"/>
    <mergeCell ref="D19:Q20"/>
    <mergeCell ref="K21:Q25"/>
    <mergeCell ref="H22:J22"/>
    <mergeCell ref="F23:G24"/>
    <mergeCell ref="F22:G22"/>
    <mergeCell ref="H24:J24"/>
    <mergeCell ref="R10:R11"/>
    <mergeCell ref="B1:Q1"/>
    <mergeCell ref="C3:D3"/>
    <mergeCell ref="B10:D10"/>
    <mergeCell ref="E10:G11"/>
    <mergeCell ref="H10:N10"/>
    <mergeCell ref="O10:Q10"/>
    <mergeCell ref="H11:J11"/>
    <mergeCell ref="I4:M4"/>
    <mergeCell ref="E3:E4"/>
    <mergeCell ref="B7:C7"/>
    <mergeCell ref="D7:J7"/>
    <mergeCell ref="C4:D4"/>
  </mergeCells>
  <phoneticPr fontId="2"/>
  <dataValidations count="1">
    <dataValidation imeMode="off" allowBlank="1" showInputMessage="1" showErrorMessage="1" sqref="Q26" xr:uid="{00000000-0002-0000-0200-000000000000}"/>
  </dataValidations>
  <printOptions horizontalCentered="1"/>
  <pageMargins left="0.78740157480314965" right="0.78740157480314965" top="0.39370078740157483" bottom="0.39370078740157483" header="0.31496062992125984" footer="0.31496062992125984"/>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14</xdr:col>
                    <xdr:colOff>142875</xdr:colOff>
                    <xdr:row>11</xdr:row>
                    <xdr:rowOff>0</xdr:rowOff>
                  </from>
                  <to>
                    <xdr:col>14</xdr:col>
                    <xdr:colOff>400050</xdr:colOff>
                    <xdr:row>12</xdr:row>
                    <xdr:rowOff>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15</xdr:col>
                    <xdr:colOff>95250</xdr:colOff>
                    <xdr:row>11</xdr:row>
                    <xdr:rowOff>9525</xdr:rowOff>
                  </from>
                  <to>
                    <xdr:col>15</xdr:col>
                    <xdr:colOff>352425</xdr:colOff>
                    <xdr:row>12</xdr:row>
                    <xdr:rowOff>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16</xdr:col>
                    <xdr:colOff>76200</xdr:colOff>
                    <xdr:row>11</xdr:row>
                    <xdr:rowOff>9525</xdr:rowOff>
                  </from>
                  <to>
                    <xdr:col>16</xdr:col>
                    <xdr:colOff>352425</xdr:colOff>
                    <xdr:row>12</xdr:row>
                    <xdr:rowOff>0</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from>
                    <xdr:col>14</xdr:col>
                    <xdr:colOff>133350</xdr:colOff>
                    <xdr:row>11</xdr:row>
                    <xdr:rowOff>371475</xdr:rowOff>
                  </from>
                  <to>
                    <xdr:col>14</xdr:col>
                    <xdr:colOff>390525</xdr:colOff>
                    <xdr:row>12</xdr:row>
                    <xdr:rowOff>371475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15</xdr:col>
                    <xdr:colOff>85725</xdr:colOff>
                    <xdr:row>12</xdr:row>
                    <xdr:rowOff>0</xdr:rowOff>
                  </from>
                  <to>
                    <xdr:col>15</xdr:col>
                    <xdr:colOff>342900</xdr:colOff>
                    <xdr:row>12</xdr:row>
                    <xdr:rowOff>371475</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16</xdr:col>
                    <xdr:colOff>66675</xdr:colOff>
                    <xdr:row>12</xdr:row>
                    <xdr:rowOff>0</xdr:rowOff>
                  </from>
                  <to>
                    <xdr:col>16</xdr:col>
                    <xdr:colOff>342900</xdr:colOff>
                    <xdr:row>12</xdr:row>
                    <xdr:rowOff>371475</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14</xdr:col>
                    <xdr:colOff>161925</xdr:colOff>
                    <xdr:row>12</xdr:row>
                    <xdr:rowOff>371475</xdr:rowOff>
                  </from>
                  <to>
                    <xdr:col>14</xdr:col>
                    <xdr:colOff>419100</xdr:colOff>
                    <xdr:row>13</xdr:row>
                    <xdr:rowOff>371475</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15</xdr:col>
                    <xdr:colOff>114300</xdr:colOff>
                    <xdr:row>13</xdr:row>
                    <xdr:rowOff>0</xdr:rowOff>
                  </from>
                  <to>
                    <xdr:col>15</xdr:col>
                    <xdr:colOff>371475</xdr:colOff>
                    <xdr:row>13</xdr:row>
                    <xdr:rowOff>371475</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16</xdr:col>
                    <xdr:colOff>95250</xdr:colOff>
                    <xdr:row>13</xdr:row>
                    <xdr:rowOff>0</xdr:rowOff>
                  </from>
                  <to>
                    <xdr:col>16</xdr:col>
                    <xdr:colOff>371475</xdr:colOff>
                    <xdr:row>13</xdr:row>
                    <xdr:rowOff>371475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14</xdr:col>
                    <xdr:colOff>152400</xdr:colOff>
                    <xdr:row>13</xdr:row>
                    <xdr:rowOff>371475</xdr:rowOff>
                  </from>
                  <to>
                    <xdr:col>14</xdr:col>
                    <xdr:colOff>409575</xdr:colOff>
                    <xdr:row>14</xdr:row>
                    <xdr:rowOff>371475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15</xdr:col>
                    <xdr:colOff>104775</xdr:colOff>
                    <xdr:row>14</xdr:row>
                    <xdr:rowOff>0</xdr:rowOff>
                  </from>
                  <to>
                    <xdr:col>15</xdr:col>
                    <xdr:colOff>361950</xdr:colOff>
                    <xdr:row>14</xdr:row>
                    <xdr:rowOff>371475</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16</xdr:col>
                    <xdr:colOff>85725</xdr:colOff>
                    <xdr:row>14</xdr:row>
                    <xdr:rowOff>0</xdr:rowOff>
                  </from>
                  <to>
                    <xdr:col>16</xdr:col>
                    <xdr:colOff>361950</xdr:colOff>
                    <xdr:row>14</xdr:row>
                    <xdr:rowOff>371475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14</xdr:col>
                    <xdr:colOff>152400</xdr:colOff>
                    <xdr:row>14</xdr:row>
                    <xdr:rowOff>371475</xdr:rowOff>
                  </from>
                  <to>
                    <xdr:col>14</xdr:col>
                    <xdr:colOff>409575</xdr:colOff>
                    <xdr:row>15</xdr:row>
                    <xdr:rowOff>371475</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15</xdr:col>
                    <xdr:colOff>104775</xdr:colOff>
                    <xdr:row>15</xdr:row>
                    <xdr:rowOff>0</xdr:rowOff>
                  </from>
                  <to>
                    <xdr:col>15</xdr:col>
                    <xdr:colOff>361950</xdr:colOff>
                    <xdr:row>15</xdr:row>
                    <xdr:rowOff>371475</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16</xdr:col>
                    <xdr:colOff>85725</xdr:colOff>
                    <xdr:row>15</xdr:row>
                    <xdr:rowOff>0</xdr:rowOff>
                  </from>
                  <to>
                    <xdr:col>16</xdr:col>
                    <xdr:colOff>361950</xdr:colOff>
                    <xdr:row>15</xdr:row>
                    <xdr:rowOff>371475</xdr:rowOff>
                  </to>
                </anchor>
              </controlPr>
            </control>
          </mc:Choice>
        </mc:AlternateContent>
        <mc:AlternateContent xmlns:mc="http://schemas.openxmlformats.org/markup-compatibility/2006">
          <mc:Choice Requires="x14">
            <control shapeId="13332" r:id="rId19" name="Check Box 20">
              <controlPr defaultSize="0" autoFill="0" autoLine="0" autoPict="0">
                <anchor moveWithCells="1">
                  <from>
                    <xdr:col>7</xdr:col>
                    <xdr:colOff>219075</xdr:colOff>
                    <xdr:row>22</xdr:row>
                    <xdr:rowOff>238125</xdr:rowOff>
                  </from>
                  <to>
                    <xdr:col>7</xdr:col>
                    <xdr:colOff>523875</xdr:colOff>
                    <xdr:row>24</xdr:row>
                    <xdr:rowOff>38100</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7</xdr:col>
                    <xdr:colOff>219075</xdr:colOff>
                    <xdr:row>23</xdr:row>
                    <xdr:rowOff>228600</xdr:rowOff>
                  </from>
                  <to>
                    <xdr:col>7</xdr:col>
                    <xdr:colOff>476250</xdr:colOff>
                    <xdr:row>25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3"/>
  <sheetViews>
    <sheetView topLeftCell="B5" zoomScaleNormal="100" zoomScalePageLayoutView="85" workbookViewId="0">
      <selection activeCell="R10" sqref="R10:R11"/>
    </sheetView>
  </sheetViews>
  <sheetFormatPr defaultRowHeight="13.5"/>
  <cols>
    <col min="1" max="1" width="3.875" style="13" customWidth="1"/>
    <col min="2" max="2" width="11.375" style="13" customWidth="1"/>
    <col min="3" max="3" width="12.875" style="13" customWidth="1"/>
    <col min="4" max="4" width="19.875" style="13" customWidth="1"/>
    <col min="5" max="5" width="13.5" style="13" customWidth="1"/>
    <col min="6" max="6" width="8.125" style="13" customWidth="1"/>
    <col min="7" max="7" width="24.75" style="13" customWidth="1"/>
    <col min="8" max="8" width="15" style="16" customWidth="1"/>
    <col min="9" max="9" width="3.375" style="13" bestFit="1" customWidth="1"/>
    <col min="10" max="10" width="14.75" style="16" customWidth="1"/>
    <col min="11" max="11" width="4.125" style="13" customWidth="1"/>
    <col min="12" max="12" width="3.375" style="13" bestFit="1" customWidth="1"/>
    <col min="13" max="13" width="4.25" style="13" customWidth="1"/>
    <col min="14" max="14" width="3.375" style="13" bestFit="1" customWidth="1"/>
    <col min="15" max="15" width="6.375" style="16" customWidth="1"/>
    <col min="16" max="17" width="5.375" style="16" customWidth="1"/>
    <col min="18" max="18" width="11.375" style="13" customWidth="1"/>
    <col min="19" max="16384" width="9" style="13"/>
  </cols>
  <sheetData>
    <row r="1" spans="2:18" ht="43.5" thickTop="1" thickBot="1">
      <c r="B1" s="556" t="s">
        <v>4</v>
      </c>
      <c r="C1" s="556"/>
      <c r="D1" s="556"/>
      <c r="E1" s="556"/>
      <c r="F1" s="556"/>
      <c r="G1" s="556"/>
      <c r="H1" s="556"/>
      <c r="I1" s="556"/>
      <c r="J1" s="556"/>
      <c r="K1" s="556"/>
      <c r="L1" s="556"/>
      <c r="M1" s="556"/>
      <c r="N1" s="556"/>
      <c r="O1" s="556"/>
      <c r="P1" s="556"/>
      <c r="Q1" s="556"/>
      <c r="R1" s="195"/>
    </row>
    <row r="2" spans="2:18" ht="12.75" customHeight="1" thickTop="1" thickBot="1"/>
    <row r="3" spans="2:18" ht="30" customHeight="1" thickBot="1">
      <c r="B3" s="198" t="s">
        <v>3</v>
      </c>
      <c r="C3" s="617" t="s">
        <v>231</v>
      </c>
      <c r="D3" s="618"/>
      <c r="E3" s="570" t="s">
        <v>49</v>
      </c>
      <c r="F3" s="157" t="s">
        <v>21</v>
      </c>
      <c r="G3" s="293" t="s">
        <v>125</v>
      </c>
    </row>
    <row r="4" spans="2:18" ht="30" customHeight="1" thickBot="1">
      <c r="B4" s="156" t="s">
        <v>2</v>
      </c>
      <c r="C4" s="619" t="s">
        <v>337</v>
      </c>
      <c r="D4" s="620"/>
      <c r="E4" s="571"/>
      <c r="F4" s="158" t="s">
        <v>22</v>
      </c>
      <c r="G4" s="294" t="s">
        <v>45</v>
      </c>
      <c r="H4" s="159" t="s">
        <v>20</v>
      </c>
      <c r="I4" s="621" t="s">
        <v>139</v>
      </c>
      <c r="J4" s="622"/>
      <c r="K4" s="622"/>
      <c r="L4" s="622"/>
      <c r="M4" s="623"/>
    </row>
    <row r="5" spans="2:18" ht="14.25" thickBot="1"/>
    <row r="6" spans="2:18" ht="20.25" customHeight="1" thickBot="1">
      <c r="B6" s="160" t="s">
        <v>17</v>
      </c>
      <c r="C6" s="161"/>
      <c r="D6" s="162"/>
      <c r="E6" s="162"/>
      <c r="F6" s="162"/>
      <c r="G6" s="162"/>
      <c r="H6" s="163"/>
      <c r="I6" s="162"/>
      <c r="J6" s="163"/>
      <c r="K6" s="162"/>
      <c r="L6" s="162"/>
      <c r="M6" s="162"/>
      <c r="N6" s="162"/>
      <c r="O6" s="163"/>
      <c r="P6" s="163"/>
      <c r="Q6" s="163"/>
      <c r="R6" s="164"/>
    </row>
    <row r="7" spans="2:18" ht="38.25" customHeight="1" thickBot="1">
      <c r="B7" s="572" t="s">
        <v>97</v>
      </c>
      <c r="C7" s="573"/>
      <c r="D7" s="574">
        <f>実施計画書!C11</f>
        <v>0</v>
      </c>
      <c r="E7" s="574"/>
      <c r="F7" s="574"/>
      <c r="G7" s="574"/>
      <c r="H7" s="574"/>
      <c r="I7" s="574"/>
      <c r="J7" s="574"/>
      <c r="K7" s="48" t="s">
        <v>80</v>
      </c>
      <c r="L7" s="48"/>
      <c r="M7" s="48"/>
      <c r="N7" s="48"/>
      <c r="O7" s="48"/>
      <c r="P7" s="48"/>
      <c r="Q7" s="48"/>
      <c r="R7" s="49"/>
    </row>
    <row r="8" spans="2:18" ht="11.25" customHeight="1" thickBot="1">
      <c r="B8" s="15"/>
      <c r="C8" s="15"/>
      <c r="D8" s="15"/>
      <c r="E8" s="15"/>
      <c r="F8" s="15"/>
      <c r="G8" s="15"/>
      <c r="H8" s="17"/>
      <c r="I8" s="15"/>
      <c r="J8" s="17"/>
      <c r="K8" s="15"/>
      <c r="L8" s="15"/>
      <c r="M8" s="15"/>
      <c r="N8" s="15"/>
      <c r="O8" s="17"/>
      <c r="P8" s="17"/>
      <c r="Q8" s="17"/>
    </row>
    <row r="9" spans="2:18" ht="20.25" customHeight="1" thickBot="1">
      <c r="B9" s="160" t="s">
        <v>15</v>
      </c>
      <c r="C9" s="161"/>
      <c r="D9" s="162"/>
      <c r="E9" s="162"/>
      <c r="F9" s="162"/>
      <c r="G9" s="162"/>
      <c r="H9" s="163"/>
      <c r="I9" s="162"/>
      <c r="J9" s="163"/>
      <c r="K9" s="162"/>
      <c r="L9" s="162"/>
      <c r="M9" s="162"/>
      <c r="N9" s="162"/>
      <c r="O9" s="163"/>
      <c r="P9" s="163"/>
      <c r="Q9" s="163"/>
      <c r="R9" s="184"/>
    </row>
    <row r="10" spans="2:18" ht="24.75" customHeight="1">
      <c r="B10" s="559" t="s">
        <v>7</v>
      </c>
      <c r="C10" s="560"/>
      <c r="D10" s="560"/>
      <c r="E10" s="561" t="s">
        <v>12</v>
      </c>
      <c r="F10" s="562"/>
      <c r="G10" s="563"/>
      <c r="H10" s="560" t="s">
        <v>8</v>
      </c>
      <c r="I10" s="560"/>
      <c r="J10" s="560"/>
      <c r="K10" s="560"/>
      <c r="L10" s="560"/>
      <c r="M10" s="560"/>
      <c r="N10" s="560"/>
      <c r="O10" s="561" t="s">
        <v>254</v>
      </c>
      <c r="P10" s="562"/>
      <c r="Q10" s="562"/>
      <c r="R10" s="554" t="s">
        <v>335</v>
      </c>
    </row>
    <row r="11" spans="2:18" ht="33.75" customHeight="1">
      <c r="B11" s="14" t="s">
        <v>9</v>
      </c>
      <c r="C11" s="6" t="s">
        <v>10</v>
      </c>
      <c r="D11" s="6" t="s">
        <v>11</v>
      </c>
      <c r="E11" s="564"/>
      <c r="F11" s="565"/>
      <c r="G11" s="566"/>
      <c r="H11" s="567" t="s">
        <v>14</v>
      </c>
      <c r="I11" s="567"/>
      <c r="J11" s="567"/>
      <c r="K11" s="581" t="s">
        <v>19</v>
      </c>
      <c r="L11" s="582"/>
      <c r="M11" s="582"/>
      <c r="N11" s="583"/>
      <c r="O11" s="38" t="s">
        <v>247</v>
      </c>
      <c r="P11" s="182" t="s">
        <v>248</v>
      </c>
      <c r="Q11" s="182" t="s">
        <v>249</v>
      </c>
      <c r="R11" s="555"/>
    </row>
    <row r="12" spans="2:18" ht="30" customHeight="1">
      <c r="B12" s="19" t="s">
        <v>46</v>
      </c>
      <c r="C12" s="20" t="s">
        <v>45</v>
      </c>
      <c r="D12" s="37" t="s">
        <v>48</v>
      </c>
      <c r="E12" s="624" t="s">
        <v>138</v>
      </c>
      <c r="F12" s="625"/>
      <c r="G12" s="626"/>
      <c r="H12" s="21">
        <f>実施計画書!B29</f>
        <v>0</v>
      </c>
      <c r="I12" s="22" t="s">
        <v>13</v>
      </c>
      <c r="J12" s="23">
        <f>実施計画書!F29</f>
        <v>0</v>
      </c>
      <c r="K12" s="296">
        <v>2</v>
      </c>
      <c r="L12" s="25" t="s">
        <v>16</v>
      </c>
      <c r="M12" s="297">
        <v>3</v>
      </c>
      <c r="N12" s="27" t="s">
        <v>0</v>
      </c>
      <c r="O12" s="39"/>
      <c r="P12" s="280"/>
      <c r="Q12" s="183"/>
      <c r="R12" s="196" t="s">
        <v>336</v>
      </c>
    </row>
    <row r="13" spans="2:18" ht="30" customHeight="1">
      <c r="B13" s="19" t="s">
        <v>47</v>
      </c>
      <c r="C13" s="20" t="s">
        <v>45</v>
      </c>
      <c r="D13" s="37" t="s">
        <v>48</v>
      </c>
      <c r="E13" s="624" t="s">
        <v>138</v>
      </c>
      <c r="F13" s="625"/>
      <c r="G13" s="626"/>
      <c r="H13" s="319" t="s">
        <v>290</v>
      </c>
      <c r="I13" s="22" t="s">
        <v>13</v>
      </c>
      <c r="J13" s="320" t="s">
        <v>290</v>
      </c>
      <c r="K13" s="24"/>
      <c r="L13" s="25" t="s">
        <v>16</v>
      </c>
      <c r="M13" s="26"/>
      <c r="N13" s="27" t="s">
        <v>0</v>
      </c>
      <c r="O13" s="39"/>
      <c r="P13" s="280"/>
      <c r="Q13" s="183" t="s">
        <v>5</v>
      </c>
      <c r="R13" s="196" t="s">
        <v>336</v>
      </c>
    </row>
    <row r="14" spans="2:18" ht="30" customHeight="1">
      <c r="B14" s="29"/>
      <c r="C14" s="30"/>
      <c r="D14" s="31"/>
      <c r="E14" s="585" t="s">
        <v>1</v>
      </c>
      <c r="F14" s="586"/>
      <c r="G14" s="587"/>
      <c r="H14" s="21"/>
      <c r="I14" s="22" t="s">
        <v>13</v>
      </c>
      <c r="J14" s="23"/>
      <c r="K14" s="24"/>
      <c r="L14" s="25" t="s">
        <v>16</v>
      </c>
      <c r="M14" s="26"/>
      <c r="N14" s="27" t="s">
        <v>0</v>
      </c>
      <c r="O14" s="39"/>
      <c r="P14" s="280"/>
      <c r="Q14" s="183" t="s">
        <v>5</v>
      </c>
      <c r="R14" s="28"/>
    </row>
    <row r="15" spans="2:18" ht="30" customHeight="1">
      <c r="B15" s="29"/>
      <c r="C15" s="30"/>
      <c r="D15" s="31"/>
      <c r="E15" s="585" t="s">
        <v>1</v>
      </c>
      <c r="F15" s="586"/>
      <c r="G15" s="587"/>
      <c r="H15" s="21"/>
      <c r="I15" s="22" t="s">
        <v>13</v>
      </c>
      <c r="J15" s="23"/>
      <c r="K15" s="24"/>
      <c r="L15" s="25" t="s">
        <v>16</v>
      </c>
      <c r="M15" s="26"/>
      <c r="N15" s="27" t="s">
        <v>0</v>
      </c>
      <c r="O15" s="39"/>
      <c r="P15" s="280"/>
      <c r="Q15" s="183" t="s">
        <v>5</v>
      </c>
      <c r="R15" s="28"/>
    </row>
    <row r="16" spans="2:18" ht="30" customHeight="1" thickBot="1">
      <c r="B16" s="29"/>
      <c r="C16" s="30"/>
      <c r="D16" s="31"/>
      <c r="E16" s="588" t="s">
        <v>1</v>
      </c>
      <c r="F16" s="589"/>
      <c r="G16" s="590"/>
      <c r="H16" s="185"/>
      <c r="I16" s="186" t="s">
        <v>13</v>
      </c>
      <c r="J16" s="187"/>
      <c r="K16" s="188"/>
      <c r="L16" s="189" t="s">
        <v>16</v>
      </c>
      <c r="M16" s="190"/>
      <c r="N16" s="191" t="s">
        <v>0</v>
      </c>
      <c r="O16" s="192"/>
      <c r="P16" s="281"/>
      <c r="Q16" s="193" t="s">
        <v>5</v>
      </c>
      <c r="R16" s="194"/>
    </row>
    <row r="17" spans="1:26" ht="30" customHeight="1" thickBot="1">
      <c r="B17" s="154" t="s">
        <v>23</v>
      </c>
      <c r="C17" s="295">
        <f>COUNTA(C12:C16)</f>
        <v>2</v>
      </c>
      <c r="D17" s="32" t="s">
        <v>24</v>
      </c>
      <c r="E17" s="591" t="s">
        <v>260</v>
      </c>
      <c r="F17" s="592"/>
      <c r="G17" s="592"/>
      <c r="H17" s="592"/>
      <c r="I17" s="592"/>
      <c r="J17" s="592"/>
      <c r="K17" s="592"/>
      <c r="L17" s="592"/>
      <c r="M17" s="592"/>
      <c r="N17" s="592"/>
      <c r="O17" s="592"/>
      <c r="P17" s="592"/>
      <c r="Q17" s="592"/>
      <c r="R17" s="593"/>
    </row>
    <row r="18" spans="1:26" ht="12.75" customHeight="1"/>
    <row r="19" spans="1:26" ht="23.25" customHeight="1">
      <c r="B19" s="292"/>
      <c r="C19" s="282"/>
      <c r="D19" s="594" t="s">
        <v>258</v>
      </c>
      <c r="E19" s="594"/>
      <c r="F19" s="594"/>
      <c r="G19" s="594"/>
      <c r="H19" s="594"/>
      <c r="I19" s="594"/>
      <c r="J19" s="594"/>
      <c r="K19" s="594"/>
      <c r="L19" s="594"/>
      <c r="M19" s="594"/>
      <c r="N19" s="594"/>
      <c r="O19" s="594"/>
      <c r="P19" s="594"/>
      <c r="Q19" s="594"/>
      <c r="R19" s="282"/>
    </row>
    <row r="20" spans="1:26" ht="12" customHeight="1" thickBot="1">
      <c r="C20" s="283"/>
      <c r="D20" s="594"/>
      <c r="E20" s="594"/>
      <c r="F20" s="594"/>
      <c r="G20" s="594"/>
      <c r="H20" s="594"/>
      <c r="I20" s="594"/>
      <c r="J20" s="594"/>
      <c r="K20" s="594"/>
      <c r="L20" s="594"/>
      <c r="M20" s="594"/>
      <c r="N20" s="594"/>
      <c r="O20" s="594"/>
      <c r="P20" s="594"/>
      <c r="Q20" s="594"/>
      <c r="R20" s="283"/>
    </row>
    <row r="21" spans="1:26" ht="27.75" customHeight="1" thickBot="1">
      <c r="C21" s="283"/>
      <c r="D21" s="298" t="s">
        <v>257</v>
      </c>
      <c r="E21" s="298"/>
      <c r="F21" s="298"/>
      <c r="H21" s="604" t="s">
        <v>252</v>
      </c>
      <c r="I21" s="612"/>
      <c r="J21" s="605"/>
      <c r="K21" s="595" t="s">
        <v>289</v>
      </c>
      <c r="L21" s="596"/>
      <c r="M21" s="596"/>
      <c r="N21" s="596"/>
      <c r="O21" s="596"/>
      <c r="P21" s="596"/>
      <c r="Q21" s="596"/>
      <c r="R21" s="283"/>
    </row>
    <row r="22" spans="1:26" s="1" customFormat="1" ht="24.75" customHeight="1">
      <c r="C22" s="284"/>
      <c r="D22" s="604" t="s">
        <v>251</v>
      </c>
      <c r="E22" s="605"/>
      <c r="F22" s="604" t="s">
        <v>332</v>
      </c>
      <c r="G22" s="605"/>
      <c r="H22" s="597" t="s">
        <v>253</v>
      </c>
      <c r="I22" s="598"/>
      <c r="J22" s="599"/>
      <c r="K22" s="595"/>
      <c r="L22" s="596"/>
      <c r="M22" s="596"/>
      <c r="N22" s="596"/>
      <c r="O22" s="596"/>
      <c r="P22" s="596"/>
      <c r="Q22" s="596"/>
      <c r="R22" s="284"/>
    </row>
    <row r="23" spans="1:26" s="5" customFormat="1" ht="22.15" customHeight="1">
      <c r="A23" s="1"/>
      <c r="C23" s="284"/>
      <c r="D23" s="600" t="s">
        <v>261</v>
      </c>
      <c r="E23" s="601"/>
      <c r="F23" s="600" t="s">
        <v>262</v>
      </c>
      <c r="G23" s="601"/>
      <c r="H23" s="600" t="s">
        <v>259</v>
      </c>
      <c r="I23" s="613"/>
      <c r="J23" s="601"/>
      <c r="K23" s="595"/>
      <c r="L23" s="596"/>
      <c r="M23" s="596"/>
      <c r="N23" s="596"/>
      <c r="O23" s="596"/>
      <c r="P23" s="596"/>
      <c r="Q23" s="596"/>
      <c r="R23" s="285"/>
    </row>
    <row r="24" spans="1:26" ht="21" customHeight="1" thickBot="1">
      <c r="C24" s="284"/>
      <c r="D24" s="602"/>
      <c r="E24" s="603"/>
      <c r="F24" s="602"/>
      <c r="G24" s="603"/>
      <c r="H24" s="606" t="s">
        <v>255</v>
      </c>
      <c r="I24" s="607"/>
      <c r="J24" s="608"/>
      <c r="K24" s="595"/>
      <c r="L24" s="596"/>
      <c r="M24" s="596"/>
      <c r="N24" s="596"/>
      <c r="O24" s="596"/>
      <c r="P24" s="596"/>
      <c r="Q24" s="596"/>
      <c r="R24" s="283"/>
    </row>
    <row r="25" spans="1:26" s="1" customFormat="1" ht="21" customHeight="1" thickBot="1">
      <c r="B25" s="2"/>
      <c r="C25" s="284"/>
      <c r="D25" s="8"/>
      <c r="F25" s="8"/>
      <c r="G25" s="8"/>
      <c r="H25" s="609" t="s">
        <v>256</v>
      </c>
      <c r="I25" s="610"/>
      <c r="J25" s="611"/>
      <c r="K25" s="595"/>
      <c r="L25" s="596"/>
      <c r="M25" s="596"/>
      <c r="N25" s="596"/>
      <c r="O25" s="596"/>
      <c r="P25" s="596"/>
      <c r="Q25" s="596"/>
      <c r="R25" s="286"/>
      <c r="T25" s="3"/>
      <c r="U25" s="3"/>
      <c r="V25" s="3"/>
      <c r="W25" s="3"/>
      <c r="X25" s="3"/>
      <c r="Y25" s="3"/>
      <c r="Z25" s="3"/>
    </row>
    <row r="26" spans="1:26" s="5" customFormat="1" ht="26.25" customHeight="1">
      <c r="C26" s="287"/>
      <c r="D26" s="287"/>
      <c r="E26" s="287"/>
      <c r="F26" s="287"/>
      <c r="G26" s="286"/>
      <c r="H26" s="286"/>
      <c r="I26" s="286"/>
      <c r="J26" s="286"/>
      <c r="K26" s="286"/>
      <c r="L26" s="286"/>
      <c r="M26" s="286"/>
      <c r="N26" s="286"/>
      <c r="O26" s="286"/>
      <c r="P26" s="286"/>
      <c r="Q26" s="288"/>
      <c r="R26" s="285"/>
    </row>
    <row r="27" spans="1:26" s="1" customFormat="1" ht="16.899999999999999" customHeight="1" thickBot="1">
      <c r="A27" s="4" t="s">
        <v>246</v>
      </c>
      <c r="B27" s="8"/>
      <c r="C27" s="8"/>
      <c r="D27" s="9"/>
      <c r="E27" s="9"/>
      <c r="F27" s="9"/>
      <c r="H27" s="8"/>
      <c r="I27" s="8"/>
      <c r="J27" s="8"/>
      <c r="K27" s="8"/>
      <c r="L27" s="8"/>
      <c r="M27" s="8"/>
      <c r="O27" s="9"/>
      <c r="P27" s="9"/>
      <c r="Q27" s="8"/>
    </row>
    <row r="28" spans="1:26" s="1" customFormat="1" ht="22.5" customHeight="1">
      <c r="B28" s="291"/>
      <c r="C28" s="290"/>
      <c r="D28" s="290"/>
      <c r="E28" s="290"/>
      <c r="F28" s="290"/>
      <c r="G28" s="290"/>
      <c r="H28" s="290"/>
      <c r="I28" s="290"/>
      <c r="J28" s="290"/>
      <c r="K28" s="290"/>
      <c r="L28" s="290"/>
      <c r="M28" s="290"/>
      <c r="N28" s="290"/>
      <c r="O28" s="290"/>
      <c r="P28" s="290"/>
      <c r="Q28" s="290"/>
      <c r="R28" s="289"/>
    </row>
    <row r="29" spans="1:26" s="1" customFormat="1" ht="22.5" customHeight="1" thickBot="1">
      <c r="A29" s="2"/>
      <c r="B29" s="277"/>
      <c r="C29" s="278"/>
      <c r="D29" s="278"/>
      <c r="E29" s="278"/>
      <c r="F29" s="278"/>
      <c r="G29" s="278"/>
      <c r="H29" s="278"/>
      <c r="I29" s="278"/>
      <c r="J29" s="278"/>
      <c r="K29" s="278"/>
      <c r="L29" s="278"/>
      <c r="M29" s="278"/>
      <c r="N29" s="278"/>
      <c r="O29" s="278"/>
      <c r="P29" s="278"/>
      <c r="Q29" s="278"/>
      <c r="R29" s="279"/>
    </row>
    <row r="30" spans="1:26" s="1" customFormat="1" ht="6.75" customHeight="1">
      <c r="A30" s="8"/>
      <c r="B30" s="8"/>
      <c r="C30" s="8"/>
      <c r="D30" s="9"/>
      <c r="E30" s="9"/>
      <c r="F30" s="9"/>
      <c r="H30" s="8"/>
      <c r="I30" s="8"/>
      <c r="J30" s="8"/>
      <c r="K30" s="8"/>
      <c r="L30" s="8"/>
      <c r="M30" s="8"/>
      <c r="O30" s="9"/>
      <c r="P30" s="9"/>
      <c r="Q30" s="8"/>
    </row>
    <row r="31" spans="1:26" s="1" customFormat="1" ht="26.25" customHeight="1">
      <c r="A31" s="10" t="s">
        <v>18</v>
      </c>
      <c r="B31" s="10"/>
      <c r="C31" s="10"/>
      <c r="D31" s="10"/>
      <c r="E31" s="10"/>
      <c r="F31" s="10"/>
      <c r="G31" s="11"/>
      <c r="H31" s="18"/>
      <c r="I31" s="12"/>
      <c r="J31" s="18"/>
      <c r="K31" s="12"/>
      <c r="L31" s="12"/>
      <c r="M31" s="12"/>
      <c r="N31" s="10"/>
      <c r="O31" s="18"/>
      <c r="P31" s="18"/>
      <c r="Q31" s="18"/>
      <c r="R31" s="7"/>
    </row>
    <row r="32" spans="1:26" s="1" customFormat="1" ht="33" customHeight="1">
      <c r="C32" s="8"/>
      <c r="E32" s="8"/>
      <c r="F32" s="584"/>
      <c r="G32" s="584"/>
      <c r="H32" s="8"/>
      <c r="I32" s="2"/>
      <c r="J32" s="580" t="s">
        <v>6</v>
      </c>
      <c r="K32" s="580"/>
      <c r="L32" s="580"/>
      <c r="M32" s="580"/>
      <c r="N32" s="580"/>
      <c r="O32" s="577" t="s">
        <v>5</v>
      </c>
      <c r="P32" s="578"/>
      <c r="Q32" s="578"/>
      <c r="R32" s="579"/>
    </row>
    <row r="33" spans="7:17" s="1" customFormat="1">
      <c r="G33" s="2"/>
      <c r="H33" s="8"/>
      <c r="I33" s="2"/>
      <c r="J33" s="8"/>
      <c r="K33" s="2"/>
      <c r="L33" s="2"/>
      <c r="M33" s="2"/>
      <c r="O33" s="8"/>
      <c r="P33" s="8"/>
      <c r="Q33" s="8"/>
    </row>
  </sheetData>
  <mergeCells count="34">
    <mergeCell ref="F32:G32"/>
    <mergeCell ref="J32:N32"/>
    <mergeCell ref="O32:R32"/>
    <mergeCell ref="H22:J22"/>
    <mergeCell ref="H23:J23"/>
    <mergeCell ref="H21:J21"/>
    <mergeCell ref="K21:Q25"/>
    <mergeCell ref="D22:E22"/>
    <mergeCell ref="F22:G22"/>
    <mergeCell ref="D23:E24"/>
    <mergeCell ref="F23:G24"/>
    <mergeCell ref="H24:J24"/>
    <mergeCell ref="H25:J25"/>
    <mergeCell ref="E10:G11"/>
    <mergeCell ref="H10:N10"/>
    <mergeCell ref="H11:J11"/>
    <mergeCell ref="K11:N11"/>
    <mergeCell ref="D19:Q20"/>
    <mergeCell ref="R10:R11"/>
    <mergeCell ref="B1:Q1"/>
    <mergeCell ref="O10:Q10"/>
    <mergeCell ref="E17:R17"/>
    <mergeCell ref="B7:C7"/>
    <mergeCell ref="D7:J7"/>
    <mergeCell ref="C3:D3"/>
    <mergeCell ref="E3:E4"/>
    <mergeCell ref="C4:D4"/>
    <mergeCell ref="I4:M4"/>
    <mergeCell ref="E12:G12"/>
    <mergeCell ref="E13:G13"/>
    <mergeCell ref="E14:G14"/>
    <mergeCell ref="E15:G15"/>
    <mergeCell ref="E16:G16"/>
    <mergeCell ref="B10:D10"/>
  </mergeCells>
  <phoneticPr fontId="35"/>
  <dataValidations count="1">
    <dataValidation imeMode="off" allowBlank="1" showInputMessage="1" showErrorMessage="1" sqref="Q26" xr:uid="{0D6C1F70-BB34-40DE-9F6B-8A2EBA6BAFCF}"/>
  </dataValidations>
  <printOptions horizontalCentered="1"/>
  <pageMargins left="0.23622047244094488" right="0.23622047244094488" top="0.39370078740157483" bottom="0.19685039370078741" header="0.31496062992125984" footer="0.31496062992125984"/>
  <pageSetup paperSize="9" scale="7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14</xdr:col>
                    <xdr:colOff>142875</xdr:colOff>
                    <xdr:row>11</xdr:row>
                    <xdr:rowOff>0</xdr:rowOff>
                  </from>
                  <to>
                    <xdr:col>14</xdr:col>
                    <xdr:colOff>400050</xdr:colOff>
                    <xdr:row>12</xdr:row>
                    <xdr:rowOff>0</xdr:rowOff>
                  </to>
                </anchor>
              </controlPr>
            </control>
          </mc:Choice>
        </mc:AlternateContent>
        <mc:AlternateContent xmlns:mc="http://schemas.openxmlformats.org/markup-compatibility/2006">
          <mc:Choice Requires="x14">
            <control shapeId="20483" r:id="rId5" name="Check Box 3">
              <controlPr defaultSize="0" autoFill="0" autoLine="0" autoPict="0">
                <anchor moveWithCells="1">
                  <from>
                    <xdr:col>15</xdr:col>
                    <xdr:colOff>95250</xdr:colOff>
                    <xdr:row>11</xdr:row>
                    <xdr:rowOff>9525</xdr:rowOff>
                  </from>
                  <to>
                    <xdr:col>15</xdr:col>
                    <xdr:colOff>352425</xdr:colOff>
                    <xdr:row>12</xdr:row>
                    <xdr:rowOff>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16</xdr:col>
                    <xdr:colOff>76200</xdr:colOff>
                    <xdr:row>11</xdr:row>
                    <xdr:rowOff>9525</xdr:rowOff>
                  </from>
                  <to>
                    <xdr:col>16</xdr:col>
                    <xdr:colOff>352425</xdr:colOff>
                    <xdr:row>12</xdr:row>
                    <xdr:rowOff>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14</xdr:col>
                    <xdr:colOff>133350</xdr:colOff>
                    <xdr:row>11</xdr:row>
                    <xdr:rowOff>371475</xdr:rowOff>
                  </from>
                  <to>
                    <xdr:col>14</xdr:col>
                    <xdr:colOff>390525</xdr:colOff>
                    <xdr:row>12</xdr:row>
                    <xdr:rowOff>371475</xdr:rowOff>
                  </to>
                </anchor>
              </controlPr>
            </control>
          </mc:Choice>
        </mc:AlternateContent>
        <mc:AlternateContent xmlns:mc="http://schemas.openxmlformats.org/markup-compatibility/2006">
          <mc:Choice Requires="x14">
            <control shapeId="20486" r:id="rId8" name="Check Box 6">
              <controlPr defaultSize="0" autoFill="0" autoLine="0" autoPict="0">
                <anchor moveWithCells="1">
                  <from>
                    <xdr:col>15</xdr:col>
                    <xdr:colOff>85725</xdr:colOff>
                    <xdr:row>12</xdr:row>
                    <xdr:rowOff>0</xdr:rowOff>
                  </from>
                  <to>
                    <xdr:col>15</xdr:col>
                    <xdr:colOff>342900</xdr:colOff>
                    <xdr:row>12</xdr:row>
                    <xdr:rowOff>371475</xdr:rowOff>
                  </to>
                </anchor>
              </controlPr>
            </control>
          </mc:Choice>
        </mc:AlternateContent>
        <mc:AlternateContent xmlns:mc="http://schemas.openxmlformats.org/markup-compatibility/2006">
          <mc:Choice Requires="x14">
            <control shapeId="20487" r:id="rId9" name="Check Box 7">
              <controlPr defaultSize="0" autoFill="0" autoLine="0" autoPict="0">
                <anchor moveWithCells="1">
                  <from>
                    <xdr:col>16</xdr:col>
                    <xdr:colOff>66675</xdr:colOff>
                    <xdr:row>12</xdr:row>
                    <xdr:rowOff>0</xdr:rowOff>
                  </from>
                  <to>
                    <xdr:col>16</xdr:col>
                    <xdr:colOff>342900</xdr:colOff>
                    <xdr:row>12</xdr:row>
                    <xdr:rowOff>371475</xdr:rowOff>
                  </to>
                </anchor>
              </controlPr>
            </control>
          </mc:Choice>
        </mc:AlternateContent>
        <mc:AlternateContent xmlns:mc="http://schemas.openxmlformats.org/markup-compatibility/2006">
          <mc:Choice Requires="x14">
            <control shapeId="20488" r:id="rId10" name="Check Box 8">
              <controlPr defaultSize="0" autoFill="0" autoLine="0" autoPict="0">
                <anchor moveWithCells="1">
                  <from>
                    <xdr:col>14</xdr:col>
                    <xdr:colOff>161925</xdr:colOff>
                    <xdr:row>12</xdr:row>
                    <xdr:rowOff>371475</xdr:rowOff>
                  </from>
                  <to>
                    <xdr:col>14</xdr:col>
                    <xdr:colOff>419100</xdr:colOff>
                    <xdr:row>13</xdr:row>
                    <xdr:rowOff>371475</xdr:rowOff>
                  </to>
                </anchor>
              </controlPr>
            </control>
          </mc:Choice>
        </mc:AlternateContent>
        <mc:AlternateContent xmlns:mc="http://schemas.openxmlformats.org/markup-compatibility/2006">
          <mc:Choice Requires="x14">
            <control shapeId="20489" r:id="rId11" name="Check Box 9">
              <controlPr defaultSize="0" autoFill="0" autoLine="0" autoPict="0">
                <anchor moveWithCells="1">
                  <from>
                    <xdr:col>15</xdr:col>
                    <xdr:colOff>114300</xdr:colOff>
                    <xdr:row>13</xdr:row>
                    <xdr:rowOff>0</xdr:rowOff>
                  </from>
                  <to>
                    <xdr:col>15</xdr:col>
                    <xdr:colOff>371475</xdr:colOff>
                    <xdr:row>13</xdr:row>
                    <xdr:rowOff>371475</xdr:rowOff>
                  </to>
                </anchor>
              </controlPr>
            </control>
          </mc:Choice>
        </mc:AlternateContent>
        <mc:AlternateContent xmlns:mc="http://schemas.openxmlformats.org/markup-compatibility/2006">
          <mc:Choice Requires="x14">
            <control shapeId="20490" r:id="rId12" name="Check Box 10">
              <controlPr defaultSize="0" autoFill="0" autoLine="0" autoPict="0">
                <anchor moveWithCells="1">
                  <from>
                    <xdr:col>16</xdr:col>
                    <xdr:colOff>95250</xdr:colOff>
                    <xdr:row>13</xdr:row>
                    <xdr:rowOff>0</xdr:rowOff>
                  </from>
                  <to>
                    <xdr:col>16</xdr:col>
                    <xdr:colOff>371475</xdr:colOff>
                    <xdr:row>13</xdr:row>
                    <xdr:rowOff>371475</xdr:rowOff>
                  </to>
                </anchor>
              </controlPr>
            </control>
          </mc:Choice>
        </mc:AlternateContent>
        <mc:AlternateContent xmlns:mc="http://schemas.openxmlformats.org/markup-compatibility/2006">
          <mc:Choice Requires="x14">
            <control shapeId="20491" r:id="rId13" name="Check Box 11">
              <controlPr defaultSize="0" autoFill="0" autoLine="0" autoPict="0">
                <anchor moveWithCells="1">
                  <from>
                    <xdr:col>14</xdr:col>
                    <xdr:colOff>152400</xdr:colOff>
                    <xdr:row>13</xdr:row>
                    <xdr:rowOff>371475</xdr:rowOff>
                  </from>
                  <to>
                    <xdr:col>14</xdr:col>
                    <xdr:colOff>409575</xdr:colOff>
                    <xdr:row>14</xdr:row>
                    <xdr:rowOff>371475</xdr:rowOff>
                  </to>
                </anchor>
              </controlPr>
            </control>
          </mc:Choice>
        </mc:AlternateContent>
        <mc:AlternateContent xmlns:mc="http://schemas.openxmlformats.org/markup-compatibility/2006">
          <mc:Choice Requires="x14">
            <control shapeId="20492" r:id="rId14" name="Check Box 12">
              <controlPr defaultSize="0" autoFill="0" autoLine="0" autoPict="0">
                <anchor moveWithCells="1">
                  <from>
                    <xdr:col>15</xdr:col>
                    <xdr:colOff>104775</xdr:colOff>
                    <xdr:row>14</xdr:row>
                    <xdr:rowOff>0</xdr:rowOff>
                  </from>
                  <to>
                    <xdr:col>15</xdr:col>
                    <xdr:colOff>361950</xdr:colOff>
                    <xdr:row>14</xdr:row>
                    <xdr:rowOff>371475</xdr:rowOff>
                  </to>
                </anchor>
              </controlPr>
            </control>
          </mc:Choice>
        </mc:AlternateContent>
        <mc:AlternateContent xmlns:mc="http://schemas.openxmlformats.org/markup-compatibility/2006">
          <mc:Choice Requires="x14">
            <control shapeId="20493" r:id="rId15" name="Check Box 13">
              <controlPr defaultSize="0" autoFill="0" autoLine="0" autoPict="0">
                <anchor moveWithCells="1">
                  <from>
                    <xdr:col>16</xdr:col>
                    <xdr:colOff>85725</xdr:colOff>
                    <xdr:row>14</xdr:row>
                    <xdr:rowOff>0</xdr:rowOff>
                  </from>
                  <to>
                    <xdr:col>16</xdr:col>
                    <xdr:colOff>361950</xdr:colOff>
                    <xdr:row>14</xdr:row>
                    <xdr:rowOff>371475</xdr:rowOff>
                  </to>
                </anchor>
              </controlPr>
            </control>
          </mc:Choice>
        </mc:AlternateContent>
        <mc:AlternateContent xmlns:mc="http://schemas.openxmlformats.org/markup-compatibility/2006">
          <mc:Choice Requires="x14">
            <control shapeId="20494" r:id="rId16" name="Check Box 14">
              <controlPr defaultSize="0" autoFill="0" autoLine="0" autoPict="0">
                <anchor moveWithCells="1">
                  <from>
                    <xdr:col>14</xdr:col>
                    <xdr:colOff>152400</xdr:colOff>
                    <xdr:row>14</xdr:row>
                    <xdr:rowOff>371475</xdr:rowOff>
                  </from>
                  <to>
                    <xdr:col>14</xdr:col>
                    <xdr:colOff>409575</xdr:colOff>
                    <xdr:row>15</xdr:row>
                    <xdr:rowOff>371475</xdr:rowOff>
                  </to>
                </anchor>
              </controlPr>
            </control>
          </mc:Choice>
        </mc:AlternateContent>
        <mc:AlternateContent xmlns:mc="http://schemas.openxmlformats.org/markup-compatibility/2006">
          <mc:Choice Requires="x14">
            <control shapeId="20495" r:id="rId17" name="Check Box 15">
              <controlPr defaultSize="0" autoFill="0" autoLine="0" autoPict="0">
                <anchor moveWithCells="1">
                  <from>
                    <xdr:col>15</xdr:col>
                    <xdr:colOff>104775</xdr:colOff>
                    <xdr:row>15</xdr:row>
                    <xdr:rowOff>0</xdr:rowOff>
                  </from>
                  <to>
                    <xdr:col>15</xdr:col>
                    <xdr:colOff>361950</xdr:colOff>
                    <xdr:row>15</xdr:row>
                    <xdr:rowOff>371475</xdr:rowOff>
                  </to>
                </anchor>
              </controlPr>
            </control>
          </mc:Choice>
        </mc:AlternateContent>
        <mc:AlternateContent xmlns:mc="http://schemas.openxmlformats.org/markup-compatibility/2006">
          <mc:Choice Requires="x14">
            <control shapeId="20496" r:id="rId18" name="Check Box 16">
              <controlPr defaultSize="0" autoFill="0" autoLine="0" autoPict="0">
                <anchor moveWithCells="1">
                  <from>
                    <xdr:col>16</xdr:col>
                    <xdr:colOff>85725</xdr:colOff>
                    <xdr:row>15</xdr:row>
                    <xdr:rowOff>0</xdr:rowOff>
                  </from>
                  <to>
                    <xdr:col>16</xdr:col>
                    <xdr:colOff>361950</xdr:colOff>
                    <xdr:row>15</xdr:row>
                    <xdr:rowOff>371475</xdr:rowOff>
                  </to>
                </anchor>
              </controlPr>
            </control>
          </mc:Choice>
        </mc:AlternateContent>
        <mc:AlternateContent xmlns:mc="http://schemas.openxmlformats.org/markup-compatibility/2006">
          <mc:Choice Requires="x14">
            <control shapeId="20497" r:id="rId19" name="Check Box 17">
              <controlPr defaultSize="0" autoFill="0" autoLine="0" autoPict="0">
                <anchor moveWithCells="1">
                  <from>
                    <xdr:col>7</xdr:col>
                    <xdr:colOff>219075</xdr:colOff>
                    <xdr:row>22</xdr:row>
                    <xdr:rowOff>238125</xdr:rowOff>
                  </from>
                  <to>
                    <xdr:col>7</xdr:col>
                    <xdr:colOff>523875</xdr:colOff>
                    <xdr:row>24</xdr:row>
                    <xdr:rowOff>38100</xdr:rowOff>
                  </to>
                </anchor>
              </controlPr>
            </control>
          </mc:Choice>
        </mc:AlternateContent>
        <mc:AlternateContent xmlns:mc="http://schemas.openxmlformats.org/markup-compatibility/2006">
          <mc:Choice Requires="x14">
            <control shapeId="20498" r:id="rId20" name="Check Box 18">
              <controlPr defaultSize="0" autoFill="0" autoLine="0" autoPict="0">
                <anchor moveWithCells="1">
                  <from>
                    <xdr:col>7</xdr:col>
                    <xdr:colOff>219075</xdr:colOff>
                    <xdr:row>23</xdr:row>
                    <xdr:rowOff>228600</xdr:rowOff>
                  </from>
                  <to>
                    <xdr:col>7</xdr:col>
                    <xdr:colOff>476250</xdr:colOff>
                    <xdr:row>25</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3D10-9DCD-4FA8-822C-75A18F936059}">
  <sheetPr>
    <tabColor rgb="FF92D050"/>
  </sheetPr>
  <dimension ref="A1:CG56"/>
  <sheetViews>
    <sheetView view="pageBreakPreview" zoomScaleNormal="100" zoomScaleSheetLayoutView="100" workbookViewId="0">
      <selection activeCell="X38" sqref="X38:AB39"/>
    </sheetView>
  </sheetViews>
  <sheetFormatPr defaultRowHeight="15"/>
  <cols>
    <col min="1" max="1" width="3.125" style="98" customWidth="1"/>
    <col min="2" max="2" width="4.5" style="98" customWidth="1"/>
    <col min="3" max="4" width="3.125" style="98" customWidth="1"/>
    <col min="5" max="5" width="4.25" style="98" customWidth="1"/>
    <col min="6" max="29" width="3.125" style="98" customWidth="1"/>
    <col min="30" max="30" width="1.625" style="98" customWidth="1"/>
    <col min="31" max="31" width="2.5" style="98" customWidth="1"/>
    <col min="32" max="32" width="3.25" style="242" customWidth="1"/>
    <col min="33" max="58" width="3.25" style="102" customWidth="1"/>
    <col min="59" max="16384" width="9" style="98"/>
  </cols>
  <sheetData>
    <row r="1" spans="1:58" ht="18.75" customHeight="1">
      <c r="A1" s="641" t="s">
        <v>141</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97"/>
      <c r="AE1" s="97"/>
      <c r="AF1" s="199" t="s">
        <v>142</v>
      </c>
      <c r="AG1" s="200"/>
      <c r="AH1" s="200"/>
      <c r="AI1" s="200"/>
      <c r="AJ1" s="200"/>
      <c r="AK1" s="200"/>
      <c r="AL1" s="200"/>
      <c r="AM1" s="200"/>
      <c r="AN1" s="200"/>
      <c r="AO1" s="200"/>
      <c r="AP1" s="200"/>
      <c r="AQ1" s="200"/>
      <c r="AR1" s="200"/>
      <c r="AS1" s="200"/>
      <c r="AT1" s="200"/>
      <c r="AU1" s="200"/>
      <c r="AV1" s="200"/>
      <c r="AW1" s="200"/>
      <c r="AX1" s="200"/>
      <c r="AY1" s="200"/>
      <c r="AZ1" s="200"/>
      <c r="BA1" s="200"/>
      <c r="BB1" s="201"/>
      <c r="BC1" s="201"/>
      <c r="BD1" s="201"/>
      <c r="BE1" s="201"/>
      <c r="BF1" s="202"/>
    </row>
    <row r="2" spans="1:58" ht="12" customHeight="1">
      <c r="A2" s="642" t="s">
        <v>143</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99"/>
      <c r="AE2" s="99"/>
      <c r="AF2" s="643" t="s">
        <v>144</v>
      </c>
      <c r="AG2" s="643"/>
      <c r="AH2" s="643"/>
      <c r="AI2" s="643"/>
      <c r="AJ2" s="643"/>
      <c r="AK2" s="643"/>
      <c r="AL2" s="643"/>
      <c r="AM2" s="643"/>
      <c r="AN2" s="643"/>
      <c r="AO2" s="643"/>
      <c r="AP2" s="643"/>
      <c r="AQ2" s="643"/>
      <c r="AR2" s="643"/>
      <c r="AS2" s="643"/>
      <c r="AT2" s="643"/>
      <c r="AU2" s="643"/>
      <c r="AV2" s="643"/>
      <c r="AW2" s="643"/>
      <c r="AX2" s="643"/>
      <c r="AY2" s="643"/>
      <c r="AZ2" s="643"/>
      <c r="BA2" s="643"/>
      <c r="BB2" s="643"/>
      <c r="BC2" s="643"/>
      <c r="BD2" s="643"/>
      <c r="BE2" s="643"/>
      <c r="BF2" s="643"/>
    </row>
    <row r="3" spans="1:58" ht="16.5" customHeight="1">
      <c r="K3" s="100"/>
      <c r="L3" s="100"/>
      <c r="N3" s="100"/>
      <c r="O3" s="100"/>
      <c r="P3" s="100"/>
      <c r="Q3" s="100"/>
      <c r="R3" s="100"/>
      <c r="S3" s="100"/>
      <c r="T3" s="100" t="s">
        <v>145</v>
      </c>
      <c r="V3" s="644"/>
      <c r="W3" s="644"/>
      <c r="X3" s="100" t="s">
        <v>146</v>
      </c>
      <c r="Y3" s="100"/>
      <c r="Z3" s="100" t="s">
        <v>147</v>
      </c>
      <c r="AA3" s="100"/>
      <c r="AB3" s="100" t="s">
        <v>148</v>
      </c>
      <c r="AF3" s="643"/>
      <c r="AG3" s="643"/>
      <c r="AH3" s="643"/>
      <c r="AI3" s="643"/>
      <c r="AJ3" s="643"/>
      <c r="AK3" s="643"/>
      <c r="AL3" s="643"/>
      <c r="AM3" s="643"/>
      <c r="AN3" s="643"/>
      <c r="AO3" s="643"/>
      <c r="AP3" s="643"/>
      <c r="AQ3" s="643"/>
      <c r="AR3" s="643"/>
      <c r="AS3" s="643"/>
      <c r="AT3" s="643"/>
      <c r="AU3" s="643"/>
      <c r="AV3" s="643"/>
      <c r="AW3" s="643"/>
      <c r="AX3" s="643"/>
      <c r="AY3" s="643"/>
      <c r="AZ3" s="643"/>
      <c r="BA3" s="643"/>
      <c r="BB3" s="643"/>
      <c r="BC3" s="643"/>
      <c r="BD3" s="643"/>
      <c r="BE3" s="643"/>
      <c r="BF3" s="643"/>
    </row>
    <row r="4" spans="1:58" ht="13.5" customHeight="1">
      <c r="A4" s="645" t="s">
        <v>149</v>
      </c>
      <c r="B4" s="645"/>
      <c r="C4" s="645"/>
      <c r="D4" s="645"/>
      <c r="E4" s="645"/>
      <c r="F4" s="645"/>
      <c r="AF4" s="643"/>
      <c r="AG4" s="643"/>
      <c r="AH4" s="643"/>
      <c r="AI4" s="643"/>
      <c r="AJ4" s="643"/>
      <c r="AK4" s="643"/>
      <c r="AL4" s="643"/>
      <c r="AM4" s="643"/>
      <c r="AN4" s="643"/>
      <c r="AO4" s="643"/>
      <c r="AP4" s="643"/>
      <c r="AQ4" s="643"/>
      <c r="AR4" s="643"/>
      <c r="AS4" s="643"/>
      <c r="AT4" s="643"/>
      <c r="AU4" s="643"/>
      <c r="AV4" s="643"/>
      <c r="AW4" s="643"/>
      <c r="AX4" s="643"/>
      <c r="AY4" s="643"/>
      <c r="AZ4" s="643"/>
      <c r="BA4" s="643"/>
      <c r="BB4" s="643"/>
      <c r="BC4" s="643"/>
      <c r="BD4" s="643"/>
      <c r="BE4" s="643"/>
      <c r="BF4" s="643"/>
    </row>
    <row r="5" spans="1:58" s="205" customFormat="1" ht="12.75" customHeight="1">
      <c r="A5" s="203" t="s">
        <v>150</v>
      </c>
      <c r="B5" s="204"/>
      <c r="C5" s="204"/>
      <c r="D5" s="204"/>
      <c r="E5" s="204"/>
      <c r="F5" s="204"/>
      <c r="AF5" s="643"/>
      <c r="AG5" s="643"/>
      <c r="AH5" s="643"/>
      <c r="AI5" s="643"/>
      <c r="AJ5" s="643"/>
      <c r="AK5" s="643"/>
      <c r="AL5" s="643"/>
      <c r="AM5" s="643"/>
      <c r="AN5" s="643"/>
      <c r="AO5" s="643"/>
      <c r="AP5" s="643"/>
      <c r="AQ5" s="643"/>
      <c r="AR5" s="643"/>
      <c r="AS5" s="643"/>
      <c r="AT5" s="643"/>
      <c r="AU5" s="643"/>
      <c r="AV5" s="643"/>
      <c r="AW5" s="643"/>
      <c r="AX5" s="643"/>
      <c r="AY5" s="643"/>
      <c r="AZ5" s="643"/>
      <c r="BA5" s="643"/>
      <c r="BB5" s="643"/>
      <c r="BC5" s="643"/>
      <c r="BD5" s="643"/>
      <c r="BE5" s="643"/>
      <c r="BF5" s="643"/>
    </row>
    <row r="6" spans="1:58" ht="6.75" customHeight="1">
      <c r="A6" s="101"/>
      <c r="B6" s="101"/>
      <c r="C6" s="101"/>
      <c r="D6" s="101"/>
      <c r="E6" s="101"/>
      <c r="F6" s="101"/>
      <c r="AF6" s="627" t="s">
        <v>151</v>
      </c>
      <c r="AG6" s="627"/>
      <c r="AH6" s="627"/>
      <c r="AI6" s="627"/>
      <c r="AJ6" s="627"/>
      <c r="AK6" s="627"/>
      <c r="AL6" s="627"/>
      <c r="AM6" s="627"/>
      <c r="AN6" s="627"/>
      <c r="AO6" s="627"/>
      <c r="AP6" s="627"/>
      <c r="AQ6" s="627"/>
      <c r="AR6" s="627"/>
      <c r="AS6" s="627"/>
      <c r="AT6" s="627"/>
      <c r="AU6" s="627"/>
      <c r="AV6" s="627"/>
      <c r="AW6" s="627"/>
      <c r="AX6" s="627"/>
      <c r="AY6" s="627"/>
      <c r="AZ6" s="627"/>
      <c r="BA6" s="627"/>
      <c r="BB6" s="627"/>
      <c r="BC6" s="627"/>
      <c r="BD6" s="627"/>
      <c r="BE6" s="627"/>
      <c r="BF6" s="627"/>
    </row>
    <row r="7" spans="1:58" ht="14.25" customHeight="1">
      <c r="A7" s="98" t="s">
        <v>152</v>
      </c>
      <c r="AF7" s="627"/>
      <c r="AG7" s="627"/>
      <c r="AH7" s="627"/>
      <c r="AI7" s="627"/>
      <c r="AJ7" s="627"/>
      <c r="AK7" s="627"/>
      <c r="AL7" s="627"/>
      <c r="AM7" s="627"/>
      <c r="AN7" s="627"/>
      <c r="AO7" s="627"/>
      <c r="AP7" s="627"/>
      <c r="AQ7" s="627"/>
      <c r="AR7" s="627"/>
      <c r="AS7" s="627"/>
      <c r="AT7" s="627"/>
      <c r="AU7" s="627"/>
      <c r="AV7" s="627"/>
      <c r="AW7" s="627"/>
      <c r="AX7" s="627"/>
      <c r="AY7" s="627"/>
      <c r="AZ7" s="627"/>
      <c r="BA7" s="627"/>
      <c r="BB7" s="627"/>
      <c r="BC7" s="627"/>
      <c r="BD7" s="627"/>
      <c r="BE7" s="627"/>
      <c r="BF7" s="627"/>
    </row>
    <row r="8" spans="1:58" ht="14.25" customHeight="1" thickBot="1">
      <c r="A8" s="628" t="s">
        <v>153</v>
      </c>
      <c r="B8" s="628"/>
      <c r="C8" s="628"/>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F8" s="627"/>
      <c r="AG8" s="627"/>
      <c r="AH8" s="627"/>
      <c r="AI8" s="627"/>
      <c r="AJ8" s="627"/>
      <c r="AK8" s="627"/>
      <c r="AL8" s="627"/>
      <c r="AM8" s="627"/>
      <c r="AN8" s="627"/>
      <c r="AO8" s="627"/>
      <c r="AP8" s="627"/>
      <c r="AQ8" s="627"/>
      <c r="AR8" s="627"/>
      <c r="AS8" s="627"/>
      <c r="AT8" s="627"/>
      <c r="AU8" s="627"/>
      <c r="AV8" s="627"/>
      <c r="AW8" s="627"/>
      <c r="AX8" s="627"/>
      <c r="AY8" s="627"/>
      <c r="AZ8" s="627"/>
      <c r="BA8" s="627"/>
      <c r="BB8" s="627"/>
      <c r="BC8" s="627"/>
      <c r="BD8" s="627"/>
      <c r="BE8" s="627"/>
      <c r="BF8" s="627"/>
    </row>
    <row r="9" spans="1:58" ht="24.75" customHeight="1">
      <c r="A9" s="629" t="s">
        <v>154</v>
      </c>
      <c r="B9" s="630"/>
      <c r="C9" s="630"/>
      <c r="D9" s="630"/>
      <c r="E9" s="631"/>
      <c r="F9" s="206"/>
      <c r="G9" s="207"/>
      <c r="H9" s="208" t="s">
        <v>155</v>
      </c>
      <c r="I9" s="207"/>
      <c r="J9" s="207"/>
      <c r="K9" s="207"/>
      <c r="L9" s="207"/>
      <c r="M9" s="208" t="s">
        <v>156</v>
      </c>
      <c r="N9" s="207"/>
      <c r="O9" s="209"/>
      <c r="P9" s="638"/>
      <c r="Q9" s="638"/>
      <c r="R9" s="638"/>
      <c r="S9" s="638"/>
      <c r="T9" s="638"/>
      <c r="U9" s="638"/>
      <c r="V9" s="638"/>
      <c r="W9" s="638"/>
      <c r="X9" s="638"/>
      <c r="Y9" s="638"/>
      <c r="Z9" s="638"/>
      <c r="AA9" s="638"/>
      <c r="AB9" s="638"/>
      <c r="AC9" s="210"/>
      <c r="AF9" s="627"/>
      <c r="AG9" s="627"/>
      <c r="AH9" s="627"/>
      <c r="AI9" s="627"/>
      <c r="AJ9" s="627"/>
      <c r="AK9" s="627"/>
      <c r="AL9" s="627"/>
      <c r="AM9" s="627"/>
      <c r="AN9" s="627"/>
      <c r="AO9" s="627"/>
      <c r="AP9" s="627"/>
      <c r="AQ9" s="627"/>
      <c r="AR9" s="627"/>
      <c r="AS9" s="627"/>
      <c r="AT9" s="627"/>
      <c r="AU9" s="627"/>
      <c r="AV9" s="627"/>
      <c r="AW9" s="627"/>
      <c r="AX9" s="627"/>
      <c r="AY9" s="627"/>
      <c r="AZ9" s="627"/>
      <c r="BA9" s="627"/>
      <c r="BB9" s="627"/>
      <c r="BC9" s="627"/>
      <c r="BD9" s="627"/>
      <c r="BE9" s="627"/>
      <c r="BF9" s="627"/>
    </row>
    <row r="10" spans="1:58" ht="14.25" customHeight="1">
      <c r="A10" s="632"/>
      <c r="B10" s="633"/>
      <c r="C10" s="633"/>
      <c r="D10" s="633"/>
      <c r="E10" s="634"/>
      <c r="F10" s="211"/>
      <c r="G10" s="212"/>
      <c r="H10" s="213" t="s">
        <v>157</v>
      </c>
      <c r="I10" s="212"/>
      <c r="J10" s="212"/>
      <c r="K10" s="212"/>
      <c r="L10" s="212"/>
      <c r="M10" s="213" t="s">
        <v>158</v>
      </c>
      <c r="N10" s="212"/>
      <c r="O10" s="214"/>
      <c r="P10" s="639"/>
      <c r="Q10" s="639"/>
      <c r="R10" s="639"/>
      <c r="S10" s="639"/>
      <c r="T10" s="639"/>
      <c r="U10" s="639"/>
      <c r="V10" s="639"/>
      <c r="W10" s="639"/>
      <c r="X10" s="639"/>
      <c r="Y10" s="639"/>
      <c r="Z10" s="639"/>
      <c r="AA10" s="639"/>
      <c r="AB10" s="639"/>
      <c r="AC10" s="215"/>
      <c r="AF10" s="216" t="s">
        <v>159</v>
      </c>
      <c r="AG10" s="217"/>
      <c r="AH10" s="217"/>
      <c r="AI10" s="217"/>
      <c r="AJ10" s="217"/>
      <c r="AK10" s="217"/>
      <c r="AL10" s="201"/>
      <c r="AM10" s="201"/>
      <c r="AN10" s="201"/>
      <c r="AO10" s="201"/>
      <c r="AP10" s="201"/>
      <c r="AQ10" s="201"/>
      <c r="AR10" s="201"/>
      <c r="AS10" s="201"/>
      <c r="AT10" s="201"/>
      <c r="AU10" s="201"/>
      <c r="AV10" s="201"/>
      <c r="AW10" s="201"/>
      <c r="AX10" s="201"/>
      <c r="AY10" s="201"/>
      <c r="AZ10" s="201"/>
      <c r="BA10" s="201"/>
      <c r="BB10" s="201"/>
      <c r="BC10" s="201"/>
      <c r="BD10" s="201"/>
      <c r="BE10" s="201"/>
      <c r="BF10" s="202"/>
    </row>
    <row r="11" spans="1:58" ht="14.25" customHeight="1">
      <c r="A11" s="632"/>
      <c r="B11" s="633"/>
      <c r="C11" s="633"/>
      <c r="D11" s="633"/>
      <c r="E11" s="634"/>
      <c r="F11" s="211"/>
      <c r="G11" s="212"/>
      <c r="H11" s="218" t="s">
        <v>160</v>
      </c>
      <c r="I11" s="212"/>
      <c r="J11" s="212"/>
      <c r="K11" s="212"/>
      <c r="L11" s="212"/>
      <c r="M11" s="218" t="s">
        <v>161</v>
      </c>
      <c r="N11" s="212"/>
      <c r="O11" s="212"/>
      <c r="P11" s="212"/>
      <c r="Q11" s="212"/>
      <c r="R11" s="218" t="s">
        <v>162</v>
      </c>
      <c r="S11" s="212"/>
      <c r="T11" s="212"/>
      <c r="U11" s="212"/>
      <c r="V11" s="212"/>
      <c r="W11" s="212"/>
      <c r="X11" s="212"/>
      <c r="Y11" s="212"/>
      <c r="Z11" s="212"/>
      <c r="AA11" s="212"/>
      <c r="AB11" s="212"/>
      <c r="AC11" s="219"/>
      <c r="AF11" s="640" t="s">
        <v>163</v>
      </c>
      <c r="AG11" s="640"/>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202"/>
    </row>
    <row r="12" spans="1:58" ht="14.25" customHeight="1" thickBot="1">
      <c r="A12" s="635"/>
      <c r="B12" s="636"/>
      <c r="C12" s="636"/>
      <c r="D12" s="636"/>
      <c r="E12" s="637"/>
      <c r="F12" s="220"/>
      <c r="G12" s="221"/>
      <c r="H12" s="222" t="s">
        <v>164</v>
      </c>
      <c r="I12" s="221"/>
      <c r="J12" s="221"/>
      <c r="K12" s="221"/>
      <c r="L12" s="221"/>
      <c r="M12" s="222" t="s">
        <v>165</v>
      </c>
      <c r="N12" s="222"/>
      <c r="O12" s="222"/>
      <c r="P12" s="222"/>
      <c r="Q12" s="222"/>
      <c r="R12" s="222" t="s">
        <v>166</v>
      </c>
      <c r="S12" s="222"/>
      <c r="T12" s="222"/>
      <c r="U12" s="222"/>
      <c r="V12" s="222"/>
      <c r="W12" s="221"/>
      <c r="X12" s="221"/>
      <c r="Y12" s="221"/>
      <c r="Z12" s="221"/>
      <c r="AA12" s="221"/>
      <c r="AB12" s="221"/>
      <c r="AC12" s="223"/>
      <c r="AF12" s="224"/>
      <c r="AG12" s="217"/>
      <c r="AH12" s="217"/>
      <c r="AI12" s="217"/>
      <c r="AJ12" s="217"/>
      <c r="AK12" s="217"/>
      <c r="AL12" s="201"/>
      <c r="AM12" s="201"/>
      <c r="AN12" s="201"/>
      <c r="AO12" s="201"/>
      <c r="AP12" s="201"/>
      <c r="AQ12" s="201"/>
      <c r="AR12" s="201"/>
      <c r="AS12" s="201"/>
      <c r="AT12" s="201"/>
      <c r="AU12" s="201"/>
      <c r="AV12" s="201"/>
      <c r="AW12" s="201"/>
      <c r="AX12" s="201"/>
      <c r="AY12" s="201"/>
      <c r="AZ12" s="201"/>
      <c r="BA12" s="201"/>
      <c r="BB12" s="201"/>
      <c r="BC12" s="201"/>
      <c r="BD12" s="201"/>
      <c r="BE12" s="201"/>
      <c r="BF12" s="202"/>
    </row>
    <row r="13" spans="1:58" ht="7.5" customHeight="1" thickBot="1">
      <c r="AF13" s="224"/>
      <c r="AG13" s="217"/>
      <c r="AH13" s="217"/>
      <c r="AI13" s="217"/>
      <c r="AJ13" s="217"/>
      <c r="AK13" s="217"/>
      <c r="AL13" s="201"/>
      <c r="AM13" s="201"/>
      <c r="AN13" s="201"/>
      <c r="AO13" s="201"/>
      <c r="AP13" s="201"/>
      <c r="AQ13" s="201"/>
      <c r="AR13" s="201"/>
      <c r="AS13" s="201"/>
      <c r="AT13" s="201"/>
      <c r="AU13" s="201"/>
      <c r="AV13" s="201"/>
      <c r="AW13" s="201"/>
      <c r="AX13" s="201"/>
      <c r="AY13" s="201"/>
      <c r="AZ13" s="201"/>
      <c r="BA13" s="201"/>
      <c r="BB13" s="201"/>
      <c r="BC13" s="201"/>
      <c r="BD13" s="201"/>
      <c r="BE13" s="201"/>
      <c r="BF13" s="202"/>
    </row>
    <row r="14" spans="1:58" ht="26.25" customHeight="1">
      <c r="A14" s="646" t="s">
        <v>167</v>
      </c>
      <c r="B14" s="647"/>
      <c r="C14" s="647"/>
      <c r="D14" s="647"/>
      <c r="E14" s="648"/>
      <c r="F14" s="649"/>
      <c r="G14" s="650"/>
      <c r="H14" s="650"/>
      <c r="I14" s="650"/>
      <c r="J14" s="650"/>
      <c r="K14" s="650"/>
      <c r="L14" s="650"/>
      <c r="M14" s="650"/>
      <c r="N14" s="650"/>
      <c r="O14" s="650"/>
      <c r="P14" s="650"/>
      <c r="Q14" s="650"/>
      <c r="R14" s="649"/>
      <c r="S14" s="650"/>
      <c r="T14" s="650"/>
      <c r="U14" s="650"/>
      <c r="V14" s="650"/>
      <c r="W14" s="650"/>
      <c r="X14" s="650"/>
      <c r="Y14" s="650"/>
      <c r="Z14" s="650"/>
      <c r="AA14" s="650"/>
      <c r="AB14" s="650"/>
      <c r="AC14" s="651"/>
      <c r="AF14" s="652" t="s">
        <v>307</v>
      </c>
      <c r="AG14" s="653"/>
      <c r="AH14" s="653"/>
      <c r="AI14" s="653"/>
      <c r="AJ14" s="653"/>
      <c r="AK14" s="653"/>
      <c r="AL14" s="653"/>
      <c r="AM14" s="653"/>
      <c r="AN14" s="653"/>
      <c r="AO14" s="653"/>
      <c r="AP14" s="653"/>
      <c r="AQ14" s="653"/>
      <c r="AR14" s="653"/>
      <c r="AS14" s="653"/>
      <c r="AT14" s="653"/>
      <c r="AU14" s="653"/>
      <c r="AV14" s="653"/>
      <c r="AW14" s="653"/>
      <c r="AX14" s="653"/>
      <c r="AY14" s="653"/>
      <c r="AZ14" s="653"/>
      <c r="BA14" s="653"/>
      <c r="BB14" s="653"/>
      <c r="BC14" s="653"/>
      <c r="BD14" s="653"/>
      <c r="BE14" s="653"/>
      <c r="BF14" s="653"/>
    </row>
    <row r="15" spans="1:58" ht="33.75" customHeight="1">
      <c r="A15" s="632" t="s">
        <v>308</v>
      </c>
      <c r="B15" s="633"/>
      <c r="C15" s="633"/>
      <c r="D15" s="633"/>
      <c r="E15" s="634"/>
      <c r="F15" s="654"/>
      <c r="G15" s="655"/>
      <c r="H15" s="655"/>
      <c r="I15" s="655"/>
      <c r="J15" s="655"/>
      <c r="K15" s="655"/>
      <c r="L15" s="655"/>
      <c r="M15" s="655"/>
      <c r="N15" s="655"/>
      <c r="O15" s="655"/>
      <c r="P15" s="655"/>
      <c r="Q15" s="655"/>
      <c r="R15" s="654"/>
      <c r="S15" s="655"/>
      <c r="T15" s="655"/>
      <c r="U15" s="655"/>
      <c r="V15" s="655"/>
      <c r="W15" s="655"/>
      <c r="X15" s="655"/>
      <c r="Y15" s="655"/>
      <c r="Z15" s="655"/>
      <c r="AA15" s="655"/>
      <c r="AB15" s="655"/>
      <c r="AC15" s="656"/>
      <c r="AF15" s="657" t="s">
        <v>168</v>
      </c>
      <c r="AG15" s="658"/>
      <c r="AH15" s="658"/>
      <c r="AI15" s="658"/>
      <c r="AJ15" s="658"/>
      <c r="AK15" s="658"/>
      <c r="AL15" s="658"/>
      <c r="AM15" s="658"/>
      <c r="AN15" s="658"/>
      <c r="AO15" s="658"/>
      <c r="AP15" s="658"/>
      <c r="AQ15" s="658"/>
      <c r="AR15" s="658"/>
      <c r="AS15" s="658"/>
      <c r="AT15" s="658"/>
      <c r="AU15" s="658"/>
      <c r="AV15" s="658"/>
      <c r="AW15" s="658"/>
      <c r="AX15" s="658"/>
      <c r="AY15" s="658"/>
      <c r="AZ15" s="658"/>
      <c r="BA15" s="658"/>
      <c r="BB15" s="658"/>
      <c r="BC15" s="658"/>
      <c r="BD15" s="658"/>
      <c r="BE15" s="658"/>
      <c r="BF15" s="658"/>
    </row>
    <row r="16" spans="1:58" ht="30" customHeight="1">
      <c r="A16" s="659" t="s">
        <v>169</v>
      </c>
      <c r="B16" s="660"/>
      <c r="C16" s="660"/>
      <c r="D16" s="660"/>
      <c r="E16" s="661"/>
      <c r="F16" s="662"/>
      <c r="G16" s="663"/>
      <c r="H16" s="663"/>
      <c r="I16" s="663"/>
      <c r="J16" s="663"/>
      <c r="K16" s="663"/>
      <c r="L16" s="663"/>
      <c r="M16" s="663"/>
      <c r="N16" s="663"/>
      <c r="O16" s="663"/>
      <c r="P16" s="663"/>
      <c r="Q16" s="663"/>
      <c r="R16" s="663"/>
      <c r="S16" s="663"/>
      <c r="T16" s="663"/>
      <c r="U16" s="663"/>
      <c r="V16" s="663"/>
      <c r="W16" s="663"/>
      <c r="X16" s="663"/>
      <c r="Y16" s="663"/>
      <c r="Z16" s="663"/>
      <c r="AA16" s="663"/>
      <c r="AB16" s="663"/>
      <c r="AC16" s="664"/>
      <c r="AF16" s="657" t="s">
        <v>170</v>
      </c>
      <c r="AG16" s="658"/>
      <c r="AH16" s="658"/>
      <c r="AI16" s="658"/>
      <c r="AJ16" s="658"/>
      <c r="AK16" s="658"/>
      <c r="AL16" s="658"/>
      <c r="AM16" s="658"/>
      <c r="AN16" s="658"/>
      <c r="AO16" s="658"/>
      <c r="AP16" s="658"/>
      <c r="AQ16" s="658"/>
      <c r="AR16" s="658"/>
      <c r="AS16" s="658"/>
      <c r="AT16" s="658"/>
      <c r="AU16" s="658"/>
      <c r="AV16" s="658"/>
      <c r="AW16" s="658"/>
      <c r="AX16" s="658"/>
      <c r="AY16" s="658"/>
      <c r="AZ16" s="658"/>
      <c r="BA16" s="658"/>
      <c r="BB16" s="658"/>
      <c r="BC16" s="658"/>
      <c r="BD16" s="658"/>
      <c r="BE16" s="658"/>
      <c r="BF16" s="658"/>
    </row>
    <row r="17" spans="1:85" ht="30" customHeight="1" thickBot="1">
      <c r="A17" s="665" t="s">
        <v>171</v>
      </c>
      <c r="B17" s="666"/>
      <c r="C17" s="666"/>
      <c r="D17" s="666"/>
      <c r="E17" s="667"/>
      <c r="F17" s="668"/>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F17" s="671" t="s">
        <v>309</v>
      </c>
      <c r="AG17" s="672"/>
      <c r="AH17" s="672"/>
      <c r="AI17" s="672"/>
      <c r="AJ17" s="672"/>
      <c r="AK17" s="672"/>
      <c r="AL17" s="672"/>
      <c r="AM17" s="672"/>
      <c r="AN17" s="672"/>
      <c r="AO17" s="672"/>
      <c r="AP17" s="672"/>
      <c r="AQ17" s="672"/>
      <c r="AR17" s="672"/>
      <c r="AS17" s="672"/>
      <c r="AT17" s="672"/>
      <c r="AU17" s="672"/>
      <c r="AV17" s="672"/>
      <c r="AW17" s="672"/>
      <c r="AX17" s="672"/>
      <c r="AY17" s="672"/>
      <c r="AZ17" s="672"/>
      <c r="BA17" s="672"/>
      <c r="BB17" s="672"/>
      <c r="BC17" s="672"/>
      <c r="BD17" s="672"/>
      <c r="BE17" s="672"/>
      <c r="BF17" s="672"/>
      <c r="BH17" s="98" t="s">
        <v>310</v>
      </c>
    </row>
    <row r="18" spans="1:85" s="205" customFormat="1" ht="15" customHeight="1" thickBot="1">
      <c r="A18" s="673"/>
      <c r="B18" s="673"/>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F18" s="224"/>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2"/>
    </row>
    <row r="19" spans="1:85" ht="30" customHeight="1">
      <c r="A19" s="674" t="s">
        <v>172</v>
      </c>
      <c r="B19" s="675"/>
      <c r="C19" s="675"/>
      <c r="D19" s="675"/>
      <c r="E19" s="676"/>
      <c r="F19" s="225" t="s">
        <v>1</v>
      </c>
      <c r="G19" s="677"/>
      <c r="H19" s="678"/>
      <c r="I19" s="678"/>
      <c r="J19" s="678"/>
      <c r="K19" s="678"/>
      <c r="L19" s="678"/>
      <c r="M19" s="679"/>
      <c r="N19" s="332"/>
      <c r="O19" s="333"/>
      <c r="P19" s="333"/>
      <c r="Q19" s="334"/>
      <c r="R19" s="334" t="s">
        <v>311</v>
      </c>
      <c r="S19" s="333"/>
      <c r="T19" s="334"/>
      <c r="U19" s="334"/>
      <c r="V19" s="334"/>
      <c r="W19" s="333"/>
      <c r="X19" s="333"/>
      <c r="Y19" s="333"/>
      <c r="Z19" s="333"/>
      <c r="AA19" s="333"/>
      <c r="AB19" s="333"/>
      <c r="AC19" s="335"/>
      <c r="AE19" s="201"/>
      <c r="AF19" s="680" t="s">
        <v>173</v>
      </c>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0"/>
    </row>
    <row r="20" spans="1:85" ht="31.5" customHeight="1" thickBot="1">
      <c r="A20" s="681" t="s">
        <v>174</v>
      </c>
      <c r="B20" s="682"/>
      <c r="C20" s="682"/>
      <c r="D20" s="682"/>
      <c r="E20" s="683"/>
      <c r="F20" s="684"/>
      <c r="G20" s="685"/>
      <c r="H20" s="685"/>
      <c r="I20" s="685"/>
      <c r="J20" s="685"/>
      <c r="K20" s="685"/>
      <c r="L20" s="685"/>
      <c r="M20" s="685"/>
      <c r="N20" s="685"/>
      <c r="O20" s="685"/>
      <c r="P20" s="685"/>
      <c r="Q20" s="685"/>
      <c r="R20" s="685"/>
      <c r="S20" s="685"/>
      <c r="T20" s="685"/>
      <c r="U20" s="685"/>
      <c r="V20" s="685"/>
      <c r="W20" s="685"/>
      <c r="X20" s="685"/>
      <c r="Y20" s="685"/>
      <c r="Z20" s="685"/>
      <c r="AA20" s="685"/>
      <c r="AB20" s="685"/>
      <c r="AC20" s="686"/>
      <c r="AF20" s="680"/>
      <c r="AG20" s="680"/>
      <c r="AH20" s="680"/>
      <c r="AI20" s="680"/>
      <c r="AJ20" s="680"/>
      <c r="AK20" s="680"/>
      <c r="AL20" s="680"/>
      <c r="AM20" s="680"/>
      <c r="AN20" s="680"/>
      <c r="AO20" s="680"/>
      <c r="AP20" s="680"/>
      <c r="AQ20" s="680"/>
      <c r="AR20" s="680"/>
      <c r="AS20" s="680"/>
      <c r="AT20" s="680"/>
      <c r="AU20" s="680"/>
      <c r="AV20" s="680"/>
      <c r="AW20" s="680"/>
      <c r="AX20" s="680"/>
      <c r="AY20" s="680"/>
      <c r="AZ20" s="680"/>
      <c r="BA20" s="680"/>
      <c r="BB20" s="680"/>
      <c r="BC20" s="680"/>
      <c r="BD20" s="680"/>
      <c r="BE20" s="680"/>
      <c r="BF20" s="680"/>
      <c r="BG20" s="687"/>
      <c r="BH20" s="672"/>
      <c r="BI20" s="672"/>
      <c r="BJ20" s="672"/>
      <c r="BK20" s="672"/>
      <c r="BL20" s="672"/>
      <c r="BM20" s="672"/>
      <c r="BN20" s="672"/>
      <c r="BO20" s="672"/>
      <c r="BP20" s="672"/>
      <c r="BQ20" s="672"/>
      <c r="BR20" s="672"/>
      <c r="BS20" s="672"/>
      <c r="BT20" s="672"/>
      <c r="BU20" s="672"/>
      <c r="BV20" s="672"/>
      <c r="BW20" s="672"/>
      <c r="BX20" s="672"/>
      <c r="BY20" s="672"/>
      <c r="BZ20" s="672"/>
      <c r="CA20" s="672"/>
      <c r="CB20" s="672"/>
      <c r="CC20" s="672"/>
      <c r="CD20" s="672"/>
      <c r="CE20" s="672"/>
      <c r="CF20" s="672"/>
      <c r="CG20" s="672"/>
    </row>
    <row r="21" spans="1:85" ht="15" customHeight="1">
      <c r="A21" s="688" t="s">
        <v>175</v>
      </c>
      <c r="B21" s="689"/>
      <c r="C21" s="689"/>
      <c r="D21" s="689"/>
      <c r="E21" s="690"/>
      <c r="F21" s="691"/>
      <c r="G21" s="692"/>
      <c r="H21" s="692"/>
      <c r="I21" s="692"/>
      <c r="J21" s="692"/>
      <c r="K21" s="692"/>
      <c r="L21" s="692"/>
      <c r="M21" s="692"/>
      <c r="N21" s="692"/>
      <c r="O21" s="692"/>
      <c r="P21" s="693"/>
      <c r="Q21" s="697" t="s">
        <v>312</v>
      </c>
      <c r="R21" s="697"/>
      <c r="S21" s="697"/>
      <c r="T21" s="697"/>
      <c r="U21" s="698"/>
      <c r="V21" s="701"/>
      <c r="W21" s="702"/>
      <c r="X21" s="702"/>
      <c r="Y21" s="702"/>
      <c r="Z21" s="702"/>
      <c r="AA21" s="702"/>
      <c r="AB21" s="702"/>
      <c r="AC21" s="703"/>
      <c r="AF21" s="657" t="s">
        <v>176</v>
      </c>
      <c r="AG21" s="657"/>
      <c r="AH21" s="657"/>
      <c r="AI21" s="657"/>
      <c r="AJ21" s="657"/>
      <c r="AK21" s="657"/>
      <c r="AL21" s="657"/>
      <c r="AM21" s="657"/>
      <c r="AN21" s="657"/>
      <c r="AO21" s="657"/>
      <c r="AP21" s="657"/>
      <c r="AQ21" s="657"/>
      <c r="AR21" s="657"/>
      <c r="AS21" s="657"/>
      <c r="AT21" s="657"/>
      <c r="AU21" s="657"/>
      <c r="AV21" s="657"/>
      <c r="AW21" s="657"/>
      <c r="AX21" s="657"/>
      <c r="AY21" s="657"/>
      <c r="AZ21" s="657"/>
      <c r="BA21" s="657"/>
      <c r="BB21" s="657"/>
      <c r="BC21" s="657"/>
      <c r="BD21" s="657"/>
      <c r="BE21" s="657"/>
      <c r="BF21" s="657"/>
      <c r="BG21" s="687"/>
      <c r="BH21" s="672"/>
      <c r="BI21" s="672"/>
      <c r="BJ21" s="672"/>
      <c r="BK21" s="672"/>
      <c r="BL21" s="672"/>
      <c r="BM21" s="672"/>
      <c r="BN21" s="672"/>
      <c r="BO21" s="672"/>
      <c r="BP21" s="672"/>
      <c r="BQ21" s="672"/>
      <c r="BR21" s="672"/>
      <c r="BS21" s="672"/>
      <c r="BT21" s="672"/>
      <c r="BU21" s="672"/>
      <c r="BV21" s="672"/>
      <c r="BW21" s="672"/>
      <c r="BX21" s="672"/>
      <c r="BY21" s="672"/>
      <c r="BZ21" s="672"/>
      <c r="CA21" s="672"/>
      <c r="CB21" s="672"/>
      <c r="CC21" s="672"/>
      <c r="CD21" s="672"/>
      <c r="CE21" s="672"/>
      <c r="CF21" s="672"/>
      <c r="CG21" s="672"/>
    </row>
    <row r="22" spans="1:85" ht="15" customHeight="1" thickBot="1">
      <c r="A22" s="681"/>
      <c r="B22" s="682"/>
      <c r="C22" s="682"/>
      <c r="D22" s="682"/>
      <c r="E22" s="683"/>
      <c r="F22" s="694"/>
      <c r="G22" s="695"/>
      <c r="H22" s="695"/>
      <c r="I22" s="695"/>
      <c r="J22" s="695"/>
      <c r="K22" s="695"/>
      <c r="L22" s="695"/>
      <c r="M22" s="695"/>
      <c r="N22" s="695"/>
      <c r="O22" s="695"/>
      <c r="P22" s="696"/>
      <c r="Q22" s="699"/>
      <c r="R22" s="699"/>
      <c r="S22" s="699"/>
      <c r="T22" s="699"/>
      <c r="U22" s="700"/>
      <c r="V22" s="704"/>
      <c r="W22" s="705"/>
      <c r="X22" s="705"/>
      <c r="Y22" s="705"/>
      <c r="Z22" s="705"/>
      <c r="AA22" s="705"/>
      <c r="AB22" s="705"/>
      <c r="AC22" s="706"/>
      <c r="AF22" s="657"/>
      <c r="AG22" s="657"/>
      <c r="AH22" s="657"/>
      <c r="AI22" s="657"/>
      <c r="AJ22" s="657"/>
      <c r="AK22" s="657"/>
      <c r="AL22" s="657"/>
      <c r="AM22" s="657"/>
      <c r="AN22" s="657"/>
      <c r="AO22" s="657"/>
      <c r="AP22" s="657"/>
      <c r="AQ22" s="657"/>
      <c r="AR22" s="657"/>
      <c r="AS22" s="657"/>
      <c r="AT22" s="657"/>
      <c r="AU22" s="657"/>
      <c r="AV22" s="657"/>
      <c r="AW22" s="657"/>
      <c r="AX22" s="657"/>
      <c r="AY22" s="657"/>
      <c r="AZ22" s="657"/>
      <c r="BA22" s="657"/>
      <c r="BB22" s="657"/>
      <c r="BC22" s="657"/>
      <c r="BD22" s="657"/>
      <c r="BE22" s="657"/>
      <c r="BF22" s="657"/>
    </row>
    <row r="23" spans="1:85" ht="25.5" customHeight="1">
      <c r="A23" s="707" t="s">
        <v>177</v>
      </c>
      <c r="B23" s="708"/>
      <c r="C23" s="708"/>
      <c r="D23" s="708"/>
      <c r="E23" s="709"/>
      <c r="F23" s="226"/>
      <c r="G23" s="713" t="s">
        <v>178</v>
      </c>
      <c r="H23" s="713"/>
      <c r="I23" s="713"/>
      <c r="J23" s="714" t="s">
        <v>179</v>
      </c>
      <c r="K23" s="714"/>
      <c r="L23" s="714"/>
      <c r="M23" s="714"/>
      <c r="N23" s="714"/>
      <c r="O23" s="714"/>
      <c r="P23" s="714"/>
      <c r="Q23" s="714"/>
      <c r="R23" s="714"/>
      <c r="S23" s="714"/>
      <c r="T23" s="714"/>
      <c r="U23" s="714"/>
      <c r="V23" s="714"/>
      <c r="W23" s="714"/>
      <c r="X23" s="714"/>
      <c r="Y23" s="714"/>
      <c r="Z23" s="714"/>
      <c r="AA23" s="714"/>
      <c r="AB23" s="714"/>
      <c r="AC23" s="715"/>
      <c r="AF23" s="687" t="s">
        <v>180</v>
      </c>
      <c r="AG23" s="672"/>
      <c r="AH23" s="672"/>
      <c r="AI23" s="672"/>
      <c r="AJ23" s="672"/>
      <c r="AK23" s="672"/>
      <c r="AL23" s="672"/>
      <c r="AM23" s="672"/>
      <c r="AN23" s="672"/>
      <c r="AO23" s="672"/>
      <c r="AP23" s="672"/>
      <c r="AQ23" s="672"/>
      <c r="AR23" s="672"/>
      <c r="AS23" s="672"/>
      <c r="AT23" s="672"/>
      <c r="AU23" s="672"/>
      <c r="AV23" s="672"/>
      <c r="AW23" s="672"/>
      <c r="AX23" s="672"/>
      <c r="AY23" s="672"/>
      <c r="AZ23" s="672"/>
      <c r="BA23" s="672"/>
      <c r="BB23" s="672"/>
      <c r="BC23" s="672"/>
      <c r="BD23" s="672"/>
      <c r="BE23" s="672"/>
      <c r="BF23" s="672"/>
    </row>
    <row r="24" spans="1:85" ht="18.75" customHeight="1">
      <c r="A24" s="710"/>
      <c r="B24" s="711"/>
      <c r="C24" s="711"/>
      <c r="D24" s="711"/>
      <c r="E24" s="712"/>
      <c r="F24" s="226"/>
      <c r="G24" s="227" t="s">
        <v>181</v>
      </c>
      <c r="H24" s="227"/>
      <c r="I24" s="228"/>
      <c r="J24" s="716" t="s">
        <v>182</v>
      </c>
      <c r="K24" s="716"/>
      <c r="L24" s="716"/>
      <c r="M24" s="716"/>
      <c r="N24" s="716"/>
      <c r="O24" s="716"/>
      <c r="P24" s="716"/>
      <c r="Q24" s="716"/>
      <c r="R24" s="716"/>
      <c r="S24" s="716"/>
      <c r="T24" s="716"/>
      <c r="U24" s="716"/>
      <c r="V24" s="716"/>
      <c r="W24" s="716"/>
      <c r="X24" s="716"/>
      <c r="Y24" s="716"/>
      <c r="Z24" s="716"/>
      <c r="AA24" s="716"/>
      <c r="AB24" s="716"/>
      <c r="AC24" s="717"/>
      <c r="AF24" s="229" t="s">
        <v>183</v>
      </c>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687"/>
      <c r="BH24" s="687"/>
      <c r="BI24" s="687"/>
      <c r="BJ24" s="687"/>
      <c r="BK24" s="687"/>
      <c r="BL24" s="687"/>
      <c r="BM24" s="687"/>
      <c r="BN24" s="687"/>
      <c r="BO24" s="687"/>
      <c r="BP24" s="687"/>
      <c r="BQ24" s="687"/>
      <c r="BR24" s="687"/>
      <c r="BS24" s="687"/>
      <c r="BT24" s="687"/>
      <c r="BU24" s="687"/>
      <c r="BV24" s="687"/>
      <c r="BW24" s="687"/>
      <c r="BX24" s="687"/>
      <c r="BY24" s="687"/>
      <c r="BZ24" s="687"/>
      <c r="CA24" s="687"/>
      <c r="CB24" s="687"/>
      <c r="CC24" s="687"/>
      <c r="CD24" s="687"/>
      <c r="CE24" s="687"/>
      <c r="CF24" s="687"/>
      <c r="CG24" s="687"/>
    </row>
    <row r="25" spans="1:85" ht="28.5" customHeight="1" thickBot="1">
      <c r="A25" s="718" t="s">
        <v>184</v>
      </c>
      <c r="B25" s="719"/>
      <c r="C25" s="719"/>
      <c r="D25" s="719"/>
      <c r="E25" s="720"/>
      <c r="F25" s="721"/>
      <c r="G25" s="722"/>
      <c r="H25" s="722"/>
      <c r="I25" s="722"/>
      <c r="J25" s="722"/>
      <c r="K25" s="722"/>
      <c r="L25" s="722"/>
      <c r="M25" s="722"/>
      <c r="N25" s="722"/>
      <c r="O25" s="722"/>
      <c r="P25" s="722"/>
      <c r="Q25" s="722"/>
      <c r="R25" s="722"/>
      <c r="S25" s="722"/>
      <c r="T25" s="722"/>
      <c r="U25" s="722"/>
      <c r="V25" s="722"/>
      <c r="W25" s="722"/>
      <c r="X25" s="722"/>
      <c r="Y25" s="722"/>
      <c r="Z25" s="722"/>
      <c r="AA25" s="722"/>
      <c r="AB25" s="722"/>
      <c r="AC25" s="723"/>
      <c r="AF25" s="687" t="s">
        <v>185</v>
      </c>
      <c r="AG25" s="687"/>
      <c r="AH25" s="687"/>
      <c r="AI25" s="687"/>
      <c r="AJ25" s="687"/>
      <c r="AK25" s="687"/>
      <c r="AL25" s="687"/>
      <c r="AM25" s="687"/>
      <c r="AN25" s="687"/>
      <c r="AO25" s="687"/>
      <c r="AP25" s="687"/>
      <c r="AQ25" s="687"/>
      <c r="AR25" s="687"/>
      <c r="AS25" s="687"/>
      <c r="AT25" s="687"/>
      <c r="AU25" s="687"/>
      <c r="AV25" s="687"/>
      <c r="AW25" s="687"/>
      <c r="AX25" s="687"/>
      <c r="AY25" s="687"/>
      <c r="AZ25" s="231"/>
      <c r="BA25" s="231"/>
      <c r="BB25" s="231"/>
      <c r="BC25" s="231"/>
      <c r="BD25" s="231"/>
      <c r="BE25" s="231"/>
      <c r="BF25" s="231"/>
      <c r="BG25" s="687"/>
      <c r="BH25" s="687"/>
      <c r="BI25" s="687"/>
      <c r="BJ25" s="687"/>
      <c r="BK25" s="687"/>
      <c r="BL25" s="687"/>
      <c r="BM25" s="687"/>
      <c r="BN25" s="687"/>
      <c r="BO25" s="687"/>
      <c r="BP25" s="687"/>
      <c r="BQ25" s="687"/>
      <c r="BR25" s="687"/>
      <c r="BS25" s="687"/>
      <c r="BT25" s="687"/>
      <c r="BU25" s="687"/>
      <c r="BV25" s="687"/>
      <c r="BW25" s="687"/>
      <c r="BX25" s="687"/>
      <c r="BY25" s="687"/>
      <c r="BZ25" s="687"/>
      <c r="CA25" s="687"/>
      <c r="CB25" s="687"/>
      <c r="CC25" s="687"/>
      <c r="CD25" s="687"/>
      <c r="CE25" s="687"/>
      <c r="CF25" s="687"/>
      <c r="CG25" s="687"/>
    </row>
    <row r="26" spans="1:85" ht="9" customHeight="1">
      <c r="A26" s="103"/>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AF26" s="224"/>
      <c r="AG26" s="201"/>
      <c r="AH26" s="201"/>
      <c r="AI26" s="201"/>
      <c r="AJ26" s="201"/>
      <c r="AK26" s="201"/>
      <c r="AL26" s="201"/>
      <c r="AM26" s="201"/>
      <c r="AN26" s="201"/>
      <c r="AO26" s="201"/>
      <c r="AP26" s="201"/>
      <c r="AQ26" s="201"/>
      <c r="AS26" s="201"/>
      <c r="AT26" s="201"/>
      <c r="AU26" s="201"/>
      <c r="AV26" s="201"/>
      <c r="AW26" s="201"/>
      <c r="AX26" s="201"/>
      <c r="AY26" s="201"/>
      <c r="AZ26" s="201"/>
      <c r="BA26" s="201"/>
      <c r="BB26" s="201"/>
      <c r="BC26" s="201"/>
      <c r="BD26" s="201"/>
      <c r="BE26" s="201"/>
      <c r="BF26" s="202"/>
    </row>
    <row r="27" spans="1:85" ht="9" customHeight="1" thickBot="1">
      <c r="AF27" s="331"/>
      <c r="AG27" s="331"/>
      <c r="AH27" s="331"/>
      <c r="AI27" s="331"/>
      <c r="AJ27" s="331"/>
      <c r="AK27" s="331"/>
      <c r="AL27" s="331"/>
      <c r="AM27" s="331"/>
      <c r="AN27" s="331"/>
      <c r="AO27" s="331"/>
      <c r="AP27" s="331"/>
      <c r="AQ27" s="331"/>
      <c r="AR27" s="331"/>
      <c r="AS27" s="331"/>
      <c r="AT27" s="331"/>
      <c r="AU27" s="331"/>
      <c r="AV27" s="331"/>
      <c r="AW27" s="331"/>
      <c r="AX27" s="331"/>
      <c r="AY27" s="331"/>
      <c r="AZ27" s="201"/>
      <c r="BA27" s="201"/>
      <c r="BB27" s="201"/>
      <c r="BC27" s="201"/>
      <c r="BD27" s="201"/>
      <c r="BE27" s="201"/>
      <c r="BF27" s="202"/>
    </row>
    <row r="28" spans="1:85" ht="19.5" customHeight="1">
      <c r="A28" s="646" t="s">
        <v>167</v>
      </c>
      <c r="B28" s="647"/>
      <c r="C28" s="647"/>
      <c r="D28" s="647"/>
      <c r="E28" s="648"/>
      <c r="F28" s="724"/>
      <c r="G28" s="725"/>
      <c r="H28" s="725"/>
      <c r="I28" s="725"/>
      <c r="J28" s="725"/>
      <c r="K28" s="725"/>
      <c r="L28" s="725"/>
      <c r="M28" s="725"/>
      <c r="N28" s="725"/>
      <c r="O28" s="725"/>
      <c r="P28" s="725"/>
      <c r="Q28" s="725"/>
      <c r="R28" s="725"/>
      <c r="S28" s="725"/>
      <c r="T28" s="725"/>
      <c r="U28" s="725"/>
      <c r="V28" s="725"/>
      <c r="W28" s="725"/>
      <c r="X28" s="725"/>
      <c r="Y28" s="725"/>
      <c r="Z28" s="725"/>
      <c r="AA28" s="725"/>
      <c r="AB28" s="725"/>
      <c r="AC28" s="726"/>
      <c r="AF28" s="727"/>
      <c r="AG28" s="727"/>
      <c r="AH28" s="727"/>
      <c r="AI28" s="727"/>
      <c r="AJ28" s="727"/>
      <c r="AK28" s="727"/>
      <c r="AL28" s="727"/>
      <c r="AM28" s="727"/>
      <c r="AN28" s="727"/>
      <c r="AO28" s="727"/>
      <c r="AP28" s="727"/>
      <c r="AQ28" s="727"/>
      <c r="AR28" s="727"/>
      <c r="AS28" s="727"/>
      <c r="AT28" s="727"/>
      <c r="AU28" s="727"/>
      <c r="AV28" s="727"/>
      <c r="AW28" s="727"/>
      <c r="AX28" s="727"/>
      <c r="AY28" s="727"/>
      <c r="AZ28" s="201"/>
      <c r="BA28" s="201"/>
      <c r="BB28" s="201"/>
      <c r="BC28" s="201"/>
      <c r="BD28" s="201"/>
      <c r="BE28" s="201"/>
      <c r="BF28" s="202"/>
    </row>
    <row r="29" spans="1:85" ht="30" customHeight="1">
      <c r="A29" s="632" t="s">
        <v>186</v>
      </c>
      <c r="B29" s="633"/>
      <c r="C29" s="633"/>
      <c r="D29" s="633"/>
      <c r="E29" s="634"/>
      <c r="F29" s="728"/>
      <c r="G29" s="729"/>
      <c r="H29" s="729"/>
      <c r="I29" s="729"/>
      <c r="J29" s="729"/>
      <c r="K29" s="729"/>
      <c r="L29" s="729"/>
      <c r="M29" s="729"/>
      <c r="N29" s="729"/>
      <c r="O29" s="729"/>
      <c r="P29" s="729"/>
      <c r="Q29" s="729"/>
      <c r="R29" s="729"/>
      <c r="S29" s="729"/>
      <c r="T29" s="729"/>
      <c r="U29" s="729"/>
      <c r="V29" s="729"/>
      <c r="W29" s="729"/>
      <c r="X29" s="729"/>
      <c r="Y29" s="729"/>
      <c r="Z29" s="729"/>
      <c r="AA29" s="729"/>
      <c r="AB29" s="729"/>
      <c r="AC29" s="730"/>
      <c r="AF29" s="727"/>
      <c r="AG29" s="727"/>
      <c r="AH29" s="727"/>
      <c r="AI29" s="727"/>
      <c r="AJ29" s="727"/>
      <c r="AK29" s="727"/>
      <c r="AL29" s="727"/>
      <c r="AM29" s="727"/>
      <c r="AN29" s="727"/>
      <c r="AO29" s="727"/>
      <c r="AP29" s="727"/>
      <c r="AQ29" s="727"/>
      <c r="AR29" s="727"/>
      <c r="AS29" s="727"/>
      <c r="AT29" s="727"/>
      <c r="AU29" s="727"/>
      <c r="AV29" s="727"/>
      <c r="AW29" s="727"/>
      <c r="AX29" s="727"/>
      <c r="AY29" s="727"/>
      <c r="AZ29" s="201"/>
      <c r="BA29" s="201"/>
      <c r="BB29" s="201"/>
      <c r="BC29" s="201"/>
      <c r="BD29" s="201"/>
      <c r="BE29" s="201"/>
      <c r="BF29" s="202"/>
      <c r="BG29" s="687"/>
      <c r="BH29" s="687"/>
      <c r="BI29" s="687"/>
      <c r="BJ29" s="687"/>
      <c r="BK29" s="687"/>
      <c r="BL29" s="687"/>
      <c r="BM29" s="687"/>
      <c r="BN29" s="687"/>
      <c r="BO29" s="687"/>
      <c r="BP29" s="687"/>
      <c r="BQ29" s="687"/>
      <c r="BR29" s="687"/>
      <c r="BS29" s="687"/>
      <c r="BT29" s="687"/>
      <c r="BU29" s="687"/>
      <c r="BV29" s="687"/>
      <c r="BW29" s="687"/>
      <c r="BX29" s="687"/>
    </row>
    <row r="30" spans="1:85" ht="15" customHeight="1">
      <c r="A30" s="688" t="s">
        <v>187</v>
      </c>
      <c r="B30" s="689"/>
      <c r="C30" s="689"/>
      <c r="D30" s="689"/>
      <c r="E30" s="690"/>
      <c r="F30" s="731"/>
      <c r="G30" s="732"/>
      <c r="H30" s="732"/>
      <c r="I30" s="732"/>
      <c r="J30" s="732"/>
      <c r="K30" s="732"/>
      <c r="L30" s="732"/>
      <c r="M30" s="732"/>
      <c r="N30" s="732"/>
      <c r="O30" s="735" t="s">
        <v>188</v>
      </c>
      <c r="P30" s="735"/>
      <c r="Q30" s="735"/>
      <c r="R30" s="736"/>
      <c r="S30" s="732"/>
      <c r="T30" s="732"/>
      <c r="U30" s="732"/>
      <c r="V30" s="732"/>
      <c r="W30" s="732"/>
      <c r="X30" s="732"/>
      <c r="Y30" s="732"/>
      <c r="Z30" s="735" t="s">
        <v>189</v>
      </c>
      <c r="AA30" s="735"/>
      <c r="AB30" s="735"/>
      <c r="AC30" s="739"/>
      <c r="AF30" s="232" t="s">
        <v>190</v>
      </c>
      <c r="AG30" s="233"/>
      <c r="AH30" s="234"/>
      <c r="AI30" s="234"/>
      <c r="AJ30" s="234"/>
      <c r="AK30" s="234"/>
      <c r="AL30" s="234"/>
      <c r="AM30" s="234"/>
      <c r="AN30" s="234"/>
      <c r="AO30" s="234"/>
      <c r="AP30" s="234"/>
      <c r="AQ30" s="234"/>
      <c r="AR30" s="234"/>
      <c r="AS30" s="234"/>
      <c r="AT30" s="234"/>
      <c r="AU30" s="234"/>
      <c r="AV30" s="234"/>
      <c r="AW30" s="234"/>
      <c r="AX30" s="234"/>
      <c r="AY30" s="234"/>
      <c r="AZ30" s="201"/>
      <c r="BA30" s="201"/>
      <c r="BB30" s="201"/>
      <c r="BC30" s="201"/>
      <c r="BD30" s="201"/>
      <c r="BE30" s="201"/>
      <c r="BF30" s="202"/>
    </row>
    <row r="31" spans="1:85" ht="15" customHeight="1">
      <c r="A31" s="632"/>
      <c r="B31" s="633"/>
      <c r="C31" s="633"/>
      <c r="D31" s="633"/>
      <c r="E31" s="634"/>
      <c r="F31" s="733"/>
      <c r="G31" s="734"/>
      <c r="H31" s="734"/>
      <c r="I31" s="734"/>
      <c r="J31" s="734"/>
      <c r="K31" s="734"/>
      <c r="L31" s="734"/>
      <c r="M31" s="734"/>
      <c r="N31" s="734"/>
      <c r="O31" s="737"/>
      <c r="P31" s="737"/>
      <c r="Q31" s="737"/>
      <c r="R31" s="738"/>
      <c r="S31" s="734"/>
      <c r="T31" s="734"/>
      <c r="U31" s="734"/>
      <c r="V31" s="734"/>
      <c r="W31" s="734"/>
      <c r="X31" s="734"/>
      <c r="Y31" s="734"/>
      <c r="Z31" s="737"/>
      <c r="AA31" s="737"/>
      <c r="AB31" s="737"/>
      <c r="AC31" s="740"/>
      <c r="AF31" s="235" t="s">
        <v>191</v>
      </c>
      <c r="AT31" s="201"/>
      <c r="AU31" s="201"/>
      <c r="AV31" s="201"/>
      <c r="AW31" s="201"/>
      <c r="AX31" s="201"/>
      <c r="AY31" s="201"/>
      <c r="AZ31" s="201"/>
      <c r="BA31" s="201"/>
      <c r="BB31" s="201"/>
      <c r="BC31" s="201"/>
      <c r="BD31" s="201"/>
      <c r="BE31" s="201"/>
      <c r="BF31" s="202"/>
    </row>
    <row r="32" spans="1:85" ht="15" customHeight="1">
      <c r="A32" s="764" t="s">
        <v>192</v>
      </c>
      <c r="B32" s="765"/>
      <c r="C32" s="765"/>
      <c r="D32" s="765"/>
      <c r="E32" s="766"/>
      <c r="F32" s="750" t="s">
        <v>313</v>
      </c>
      <c r="G32" s="751"/>
      <c r="H32" s="751"/>
      <c r="I32" s="751"/>
      <c r="J32" s="752"/>
      <c r="K32" s="773"/>
      <c r="L32" s="774"/>
      <c r="M32" s="775"/>
      <c r="N32" s="775"/>
      <c r="O32" s="775"/>
      <c r="P32" s="775"/>
      <c r="Q32" s="775"/>
      <c r="R32" s="776"/>
      <c r="S32" s="751" t="s">
        <v>314</v>
      </c>
      <c r="T32" s="751"/>
      <c r="U32" s="751"/>
      <c r="V32" s="751"/>
      <c r="W32" s="752"/>
      <c r="X32" s="773"/>
      <c r="Y32" s="774"/>
      <c r="Z32" s="781"/>
      <c r="AA32" s="781"/>
      <c r="AB32" s="781"/>
      <c r="AC32" s="782"/>
      <c r="AF32" s="235" t="s">
        <v>193</v>
      </c>
      <c r="AT32" s="201"/>
      <c r="AU32" s="201"/>
      <c r="AV32" s="201"/>
      <c r="AW32" s="201"/>
      <c r="AX32" s="201"/>
      <c r="AY32" s="201"/>
      <c r="AZ32" s="201"/>
      <c r="BA32" s="201"/>
      <c r="BB32" s="201"/>
      <c r="BC32" s="201"/>
      <c r="BD32" s="201"/>
      <c r="BE32" s="201"/>
      <c r="BF32" s="202"/>
      <c r="BG32" s="687"/>
      <c r="BH32" s="672"/>
      <c r="BI32" s="672"/>
      <c r="BJ32" s="672"/>
      <c r="BK32" s="672"/>
      <c r="BL32" s="672"/>
      <c r="BM32" s="672"/>
      <c r="BN32" s="672"/>
      <c r="BO32" s="672"/>
      <c r="BP32" s="672"/>
      <c r="BQ32" s="672"/>
      <c r="BR32" s="672"/>
      <c r="BS32" s="672"/>
      <c r="BT32" s="672"/>
      <c r="BU32" s="672"/>
      <c r="BV32" s="672"/>
      <c r="BW32" s="672"/>
      <c r="BX32" s="672"/>
      <c r="BY32" s="672"/>
      <c r="BZ32" s="672"/>
      <c r="CA32" s="672"/>
      <c r="CB32" s="672"/>
      <c r="CC32" s="672"/>
      <c r="CD32" s="672"/>
      <c r="CE32" s="672"/>
      <c r="CF32" s="672"/>
    </row>
    <row r="33" spans="1:84" ht="15.75" customHeight="1" thickBot="1">
      <c r="A33" s="767"/>
      <c r="B33" s="768"/>
      <c r="C33" s="768"/>
      <c r="D33" s="768"/>
      <c r="E33" s="769"/>
      <c r="F33" s="770"/>
      <c r="G33" s="771"/>
      <c r="H33" s="771"/>
      <c r="I33" s="771"/>
      <c r="J33" s="772"/>
      <c r="K33" s="777"/>
      <c r="L33" s="778"/>
      <c r="M33" s="779"/>
      <c r="N33" s="779"/>
      <c r="O33" s="779"/>
      <c r="P33" s="779"/>
      <c r="Q33" s="779"/>
      <c r="R33" s="780"/>
      <c r="S33" s="771"/>
      <c r="T33" s="771"/>
      <c r="U33" s="771"/>
      <c r="V33" s="771"/>
      <c r="W33" s="772"/>
      <c r="X33" s="777"/>
      <c r="Y33" s="778"/>
      <c r="Z33" s="783"/>
      <c r="AA33" s="783"/>
      <c r="AB33" s="783"/>
      <c r="AC33" s="784"/>
      <c r="AF33" s="742" t="s">
        <v>194</v>
      </c>
      <c r="AG33" s="742"/>
      <c r="AH33" s="742"/>
      <c r="AI33" s="742"/>
      <c r="AJ33" s="742"/>
      <c r="AK33" s="742"/>
      <c r="AL33" s="742"/>
      <c r="AM33" s="742"/>
      <c r="AN33" s="742"/>
      <c r="AO33" s="742"/>
      <c r="AP33" s="742"/>
      <c r="AQ33" s="742"/>
      <c r="AR33" s="742"/>
      <c r="AS33" s="742"/>
      <c r="AT33" s="742"/>
      <c r="AU33" s="742"/>
      <c r="AV33" s="742"/>
      <c r="AW33" s="742"/>
      <c r="AX33" s="742"/>
      <c r="AY33" s="201"/>
      <c r="AZ33" s="201"/>
      <c r="BA33" s="201"/>
      <c r="BB33" s="201"/>
      <c r="BC33" s="201"/>
      <c r="BD33" s="201"/>
      <c r="BE33" s="201"/>
      <c r="BF33" s="202"/>
      <c r="BG33" s="741"/>
      <c r="BH33" s="741"/>
      <c r="BI33" s="741"/>
      <c r="BJ33" s="741"/>
      <c r="BK33" s="741"/>
      <c r="BL33" s="741"/>
      <c r="BM33" s="741"/>
      <c r="BN33" s="741"/>
      <c r="BO33" s="741"/>
      <c r="BP33" s="741"/>
      <c r="BQ33" s="741"/>
      <c r="BR33" s="741"/>
      <c r="BS33" s="741"/>
      <c r="BT33" s="741"/>
      <c r="BU33" s="741"/>
      <c r="BV33" s="741"/>
      <c r="BW33" s="741"/>
      <c r="BX33" s="741"/>
      <c r="BY33" s="741"/>
      <c r="BZ33" s="741"/>
      <c r="CA33" s="741"/>
      <c r="CB33" s="741"/>
      <c r="CC33" s="741"/>
      <c r="CD33" s="741"/>
      <c r="CE33" s="741"/>
      <c r="CF33" s="741"/>
    </row>
    <row r="34" spans="1:84" ht="15.75" customHeight="1">
      <c r="A34" s="688" t="s">
        <v>195</v>
      </c>
      <c r="B34" s="689"/>
      <c r="C34" s="689"/>
      <c r="D34" s="689"/>
      <c r="E34" s="744"/>
      <c r="F34" s="746" t="s">
        <v>196</v>
      </c>
      <c r="G34" s="746"/>
      <c r="H34" s="746"/>
      <c r="I34" s="747"/>
      <c r="J34" s="750" t="s">
        <v>315</v>
      </c>
      <c r="K34" s="751"/>
      <c r="L34" s="751"/>
      <c r="M34" s="751"/>
      <c r="N34" s="751"/>
      <c r="O34" s="752"/>
      <c r="P34" s="756"/>
      <c r="Q34" s="757"/>
      <c r="R34" s="758"/>
      <c r="S34" s="758"/>
      <c r="T34" s="758"/>
      <c r="U34" s="758"/>
      <c r="V34" s="758"/>
      <c r="W34" s="758"/>
      <c r="X34" s="758"/>
      <c r="Y34" s="758"/>
      <c r="Z34" s="758"/>
      <c r="AA34" s="758"/>
      <c r="AB34" s="758"/>
      <c r="AC34" s="759"/>
      <c r="AF34" s="742"/>
      <c r="AG34" s="742"/>
      <c r="AH34" s="742"/>
      <c r="AI34" s="742"/>
      <c r="AJ34" s="742"/>
      <c r="AK34" s="742"/>
      <c r="AL34" s="742"/>
      <c r="AM34" s="742"/>
      <c r="AN34" s="742"/>
      <c r="AO34" s="742"/>
      <c r="AP34" s="742"/>
      <c r="AQ34" s="742"/>
      <c r="AR34" s="742"/>
      <c r="AS34" s="742"/>
      <c r="AT34" s="742"/>
      <c r="AU34" s="742"/>
      <c r="AV34" s="742"/>
      <c r="AW34" s="742"/>
      <c r="AX34" s="742"/>
      <c r="AY34" s="201"/>
      <c r="AZ34" s="201"/>
      <c r="BA34" s="201"/>
      <c r="BB34" s="201"/>
      <c r="BC34" s="201"/>
      <c r="BD34" s="201"/>
      <c r="BE34" s="201"/>
      <c r="BF34" s="202"/>
    </row>
    <row r="35" spans="1:84" ht="15.75" customHeight="1" thickBot="1">
      <c r="A35" s="635"/>
      <c r="B35" s="636"/>
      <c r="C35" s="636"/>
      <c r="D35" s="636"/>
      <c r="E35" s="745"/>
      <c r="F35" s="748"/>
      <c r="G35" s="748"/>
      <c r="H35" s="748"/>
      <c r="I35" s="749"/>
      <c r="J35" s="753"/>
      <c r="K35" s="754"/>
      <c r="L35" s="754"/>
      <c r="M35" s="754"/>
      <c r="N35" s="754"/>
      <c r="O35" s="755"/>
      <c r="P35" s="760"/>
      <c r="Q35" s="761"/>
      <c r="R35" s="762"/>
      <c r="S35" s="762"/>
      <c r="T35" s="762"/>
      <c r="U35" s="762"/>
      <c r="V35" s="762"/>
      <c r="W35" s="762"/>
      <c r="X35" s="762"/>
      <c r="Y35" s="762"/>
      <c r="Z35" s="762"/>
      <c r="AA35" s="762"/>
      <c r="AB35" s="762"/>
      <c r="AC35" s="763"/>
      <c r="AF35" s="742"/>
      <c r="AG35" s="742"/>
      <c r="AH35" s="742"/>
      <c r="AI35" s="742"/>
      <c r="AJ35" s="742"/>
      <c r="AK35" s="742"/>
      <c r="AL35" s="742"/>
      <c r="AM35" s="742"/>
      <c r="AN35" s="742"/>
      <c r="AO35" s="742"/>
      <c r="AP35" s="742"/>
      <c r="AQ35" s="742"/>
      <c r="AR35" s="742"/>
      <c r="AS35" s="742"/>
      <c r="AT35" s="742"/>
      <c r="AU35" s="742"/>
      <c r="AV35" s="742"/>
      <c r="AW35" s="742"/>
      <c r="AX35" s="742"/>
      <c r="AY35" s="236"/>
      <c r="AZ35" s="236"/>
      <c r="BA35" s="236"/>
      <c r="BB35" s="236"/>
      <c r="BC35" s="236"/>
      <c r="BD35" s="236"/>
      <c r="BE35" s="236"/>
      <c r="BF35" s="202"/>
    </row>
    <row r="36" spans="1:84" ht="19.5" customHeight="1" thickBot="1">
      <c r="A36" s="237"/>
      <c r="B36" s="238"/>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E36" s="240"/>
      <c r="AF36" s="743"/>
      <c r="AG36" s="743"/>
      <c r="AH36" s="743"/>
      <c r="AI36" s="743"/>
      <c r="AJ36" s="743"/>
      <c r="AK36" s="743"/>
      <c r="AL36" s="743"/>
      <c r="AM36" s="743"/>
      <c r="AN36" s="743"/>
      <c r="AO36" s="743"/>
      <c r="AP36" s="743"/>
      <c r="AQ36" s="743"/>
      <c r="AR36" s="743"/>
      <c r="AS36" s="743"/>
      <c r="AT36" s="743"/>
      <c r="AU36" s="743"/>
      <c r="AV36" s="743"/>
      <c r="AW36" s="743"/>
      <c r="AX36" s="743"/>
      <c r="AY36" s="241"/>
      <c r="AZ36" s="241"/>
      <c r="BA36" s="241"/>
      <c r="BB36" s="241"/>
      <c r="BC36" s="241"/>
      <c r="BD36" s="241"/>
      <c r="BE36" s="241"/>
      <c r="BF36" s="202"/>
    </row>
    <row r="37" spans="1:84" ht="15" customHeight="1" thickBot="1">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F37" s="224"/>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2"/>
    </row>
    <row r="38" spans="1:84">
      <c r="A38" s="816" t="s">
        <v>197</v>
      </c>
      <c r="B38" s="816"/>
      <c r="C38" s="816"/>
      <c r="D38" s="816"/>
      <c r="E38" s="816"/>
      <c r="F38" s="817" t="s">
        <v>198</v>
      </c>
      <c r="G38" s="818"/>
      <c r="H38" s="818" t="s">
        <v>199</v>
      </c>
      <c r="I38" s="818"/>
      <c r="J38" s="821" t="s">
        <v>200</v>
      </c>
      <c r="K38" s="821"/>
      <c r="L38" s="821"/>
      <c r="M38" s="821"/>
      <c r="N38" s="821"/>
      <c r="O38" s="818" t="s">
        <v>201</v>
      </c>
      <c r="P38" s="823"/>
      <c r="Q38" s="821" t="s">
        <v>202</v>
      </c>
      <c r="R38" s="821"/>
      <c r="S38" s="821"/>
      <c r="T38" s="821"/>
      <c r="U38" s="821"/>
      <c r="V38" s="785" t="s">
        <v>203</v>
      </c>
      <c r="W38" s="786"/>
      <c r="X38" s="788"/>
      <c r="Y38" s="789"/>
      <c r="Z38" s="789"/>
      <c r="AA38" s="789"/>
      <c r="AB38" s="790"/>
      <c r="AE38" s="233" t="s">
        <v>204</v>
      </c>
      <c r="AG38" s="234"/>
      <c r="AH38" s="234"/>
      <c r="AI38" s="234"/>
      <c r="AJ38" s="234"/>
      <c r="AK38" s="234"/>
      <c r="AL38" s="234"/>
      <c r="AM38" s="234"/>
      <c r="AN38" s="234"/>
      <c r="AO38" s="234"/>
      <c r="AP38" s="234"/>
      <c r="AQ38" s="234"/>
      <c r="AR38" s="234"/>
      <c r="AS38" s="234"/>
      <c r="AT38" s="234"/>
      <c r="AU38" s="234"/>
      <c r="AV38" s="234"/>
      <c r="AW38" s="234"/>
      <c r="AX38" s="234"/>
      <c r="AY38" s="234"/>
      <c r="AZ38" s="201"/>
      <c r="BA38" s="201"/>
      <c r="BB38" s="201"/>
      <c r="BC38" s="201"/>
      <c r="BD38" s="201"/>
      <c r="BE38" s="201"/>
      <c r="BF38" s="202"/>
    </row>
    <row r="39" spans="1:84" ht="13.5" customHeight="1" thickBot="1">
      <c r="F39" s="819"/>
      <c r="G39" s="820"/>
      <c r="H39" s="820"/>
      <c r="I39" s="820"/>
      <c r="J39" s="822"/>
      <c r="K39" s="822"/>
      <c r="L39" s="822"/>
      <c r="M39" s="822"/>
      <c r="N39" s="822"/>
      <c r="O39" s="824"/>
      <c r="P39" s="824"/>
      <c r="Q39" s="822"/>
      <c r="R39" s="822"/>
      <c r="S39" s="822"/>
      <c r="T39" s="822"/>
      <c r="U39" s="822"/>
      <c r="V39" s="787"/>
      <c r="W39" s="787"/>
      <c r="X39" s="791"/>
      <c r="Y39" s="792"/>
      <c r="Z39" s="792"/>
      <c r="AA39" s="792"/>
      <c r="AB39" s="793"/>
      <c r="AE39" s="234" t="s">
        <v>205</v>
      </c>
      <c r="AG39" s="234"/>
      <c r="AH39" s="234"/>
      <c r="AI39" s="234"/>
      <c r="AJ39" s="234"/>
      <c r="AK39" s="234"/>
      <c r="AL39" s="234"/>
      <c r="AM39" s="234"/>
      <c r="AN39" s="234"/>
      <c r="AO39" s="234"/>
      <c r="AP39" s="234"/>
      <c r="AQ39" s="234"/>
      <c r="AR39" s="234"/>
      <c r="AS39" s="234"/>
      <c r="AT39" s="234"/>
      <c r="AU39" s="234"/>
      <c r="AV39" s="234"/>
      <c r="AW39" s="234"/>
      <c r="AX39" s="234"/>
      <c r="AY39" s="234"/>
      <c r="AZ39" s="201"/>
      <c r="BA39" s="201"/>
      <c r="BB39" s="201"/>
      <c r="BC39" s="201"/>
      <c r="BD39" s="201"/>
      <c r="BE39" s="201"/>
      <c r="BF39" s="202"/>
    </row>
    <row r="40" spans="1:84" ht="13.5" customHeight="1" thickBot="1">
      <c r="A40" s="201"/>
      <c r="B40" s="243"/>
      <c r="C40" s="243"/>
      <c r="D40" s="243"/>
      <c r="E40" s="243"/>
      <c r="F40" s="244"/>
      <c r="G40" s="243"/>
      <c r="H40" s="243"/>
      <c r="I40" s="243"/>
      <c r="J40" s="243"/>
      <c r="K40" s="244"/>
      <c r="L40" s="243"/>
      <c r="M40" s="243"/>
      <c r="N40" s="243"/>
      <c r="O40" s="244"/>
      <c r="P40" s="243"/>
      <c r="R40" s="104"/>
      <c r="S40" s="104"/>
      <c r="T40" s="104"/>
      <c r="U40" s="104"/>
      <c r="V40" s="104"/>
      <c r="W40" s="104"/>
      <c r="X40" s="104"/>
      <c r="Y40" s="104"/>
      <c r="AE40" s="234"/>
      <c r="AG40" s="234"/>
      <c r="AH40" s="234"/>
      <c r="AI40" s="234"/>
      <c r="AJ40" s="234"/>
      <c r="AK40" s="234"/>
      <c r="AL40" s="234"/>
      <c r="AM40" s="234"/>
      <c r="AN40" s="234"/>
      <c r="AO40" s="234"/>
      <c r="AP40" s="234"/>
      <c r="AQ40" s="234"/>
      <c r="AR40" s="234"/>
      <c r="AS40" s="234"/>
      <c r="AT40" s="234"/>
      <c r="AU40" s="234"/>
      <c r="AV40" s="234"/>
      <c r="AW40" s="234"/>
      <c r="AX40" s="234"/>
      <c r="AY40" s="234"/>
      <c r="AZ40" s="201"/>
      <c r="BA40" s="201"/>
      <c r="BB40" s="201"/>
      <c r="BC40" s="201"/>
      <c r="BD40" s="201"/>
      <c r="BE40" s="201"/>
      <c r="BF40" s="202"/>
    </row>
    <row r="41" spans="1:84" ht="30" customHeight="1" thickBot="1">
      <c r="A41" s="794" t="s">
        <v>206</v>
      </c>
      <c r="B41" s="795"/>
      <c r="C41" s="795"/>
      <c r="D41" s="795"/>
      <c r="E41" s="795"/>
      <c r="F41" s="796"/>
      <c r="G41" s="797"/>
      <c r="H41" s="798"/>
      <c r="I41" s="798"/>
      <c r="J41" s="798"/>
      <c r="K41" s="798"/>
      <c r="L41" s="798"/>
      <c r="M41" s="798"/>
      <c r="N41" s="798"/>
      <c r="O41" s="798"/>
      <c r="P41" s="799"/>
      <c r="Q41" s="245" t="s">
        <v>207</v>
      </c>
      <c r="AF41" s="246"/>
      <c r="AH41" s="234"/>
      <c r="AI41" s="234"/>
      <c r="AJ41" s="234"/>
      <c r="AK41" s="234"/>
      <c r="AL41" s="234"/>
      <c r="AM41" s="234"/>
      <c r="AN41" s="234"/>
      <c r="AO41" s="234"/>
      <c r="AP41" s="234"/>
      <c r="AQ41" s="234"/>
      <c r="AR41" s="234"/>
      <c r="AS41" s="234"/>
      <c r="AT41" s="234"/>
      <c r="AU41" s="234"/>
      <c r="AV41" s="234"/>
      <c r="AW41" s="234"/>
      <c r="AX41" s="234"/>
      <c r="AY41" s="234"/>
      <c r="AZ41" s="201"/>
      <c r="BA41" s="201"/>
      <c r="BB41" s="201"/>
      <c r="BC41" s="201"/>
      <c r="BD41" s="201"/>
      <c r="BE41" s="201"/>
      <c r="BF41" s="202"/>
    </row>
    <row r="42" spans="1:84" ht="9" customHeight="1">
      <c r="N42" s="105"/>
      <c r="O42" s="105"/>
      <c r="P42" s="105"/>
      <c r="Q42" s="105"/>
      <c r="R42" s="105"/>
      <c r="S42" s="105"/>
      <c r="T42" s="106"/>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2"/>
    </row>
    <row r="43" spans="1:84" ht="25.5" customHeight="1">
      <c r="A43" s="800" t="s">
        <v>208</v>
      </c>
      <c r="B43" s="801"/>
      <c r="C43" s="802"/>
      <c r="D43" s="806" t="s">
        <v>209</v>
      </c>
      <c r="E43" s="807"/>
      <c r="F43" s="808"/>
      <c r="G43" s="809"/>
      <c r="H43" s="810"/>
      <c r="I43" s="810"/>
      <c r="J43" s="810"/>
      <c r="K43" s="810"/>
      <c r="L43" s="810"/>
      <c r="M43" s="810"/>
      <c r="N43" s="810"/>
      <c r="O43" s="811"/>
      <c r="P43" s="806" t="s">
        <v>210</v>
      </c>
      <c r="Q43" s="807"/>
      <c r="R43" s="808"/>
      <c r="S43" s="812"/>
      <c r="T43" s="813"/>
      <c r="U43" s="813"/>
      <c r="V43" s="813"/>
      <c r="W43" s="813"/>
      <c r="X43" s="107" t="s">
        <v>211</v>
      </c>
      <c r="Y43" s="107"/>
      <c r="Z43" s="814"/>
      <c r="AA43" s="814"/>
      <c r="AB43" s="814"/>
      <c r="AC43" s="815"/>
      <c r="AF43" s="247"/>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row>
    <row r="44" spans="1:84" ht="25.5" customHeight="1">
      <c r="A44" s="803"/>
      <c r="B44" s="804"/>
      <c r="C44" s="805"/>
      <c r="D44" s="806" t="s">
        <v>212</v>
      </c>
      <c r="E44" s="807"/>
      <c r="F44" s="808"/>
      <c r="G44" s="825" t="s">
        <v>213</v>
      </c>
      <c r="H44" s="826"/>
      <c r="I44" s="826"/>
      <c r="J44" s="826"/>
      <c r="K44" s="826"/>
      <c r="L44" s="826"/>
      <c r="M44" s="826"/>
      <c r="N44" s="826"/>
      <c r="O44" s="826"/>
      <c r="P44" s="814"/>
      <c r="Q44" s="814"/>
      <c r="R44" s="814"/>
      <c r="S44" s="814"/>
      <c r="T44" s="814"/>
      <c r="U44" s="814"/>
      <c r="V44" s="814"/>
      <c r="W44" s="814"/>
      <c r="X44" s="814"/>
      <c r="Y44" s="814"/>
      <c r="Z44" s="814"/>
      <c r="AA44" s="814"/>
      <c r="AB44" s="814"/>
      <c r="AC44" s="815"/>
      <c r="AF44" s="224"/>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2"/>
    </row>
    <row r="45" spans="1:84" ht="9" customHeight="1">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AF45" s="224"/>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2"/>
    </row>
    <row r="46" spans="1:84" ht="25.5" customHeight="1">
      <c r="A46" s="827" t="s">
        <v>214</v>
      </c>
      <c r="B46" s="828"/>
      <c r="C46" s="829"/>
      <c r="D46" s="806" t="s">
        <v>215</v>
      </c>
      <c r="E46" s="807"/>
      <c r="F46" s="808"/>
      <c r="G46" s="830"/>
      <c r="H46" s="814"/>
      <c r="I46" s="814"/>
      <c r="J46" s="814"/>
      <c r="K46" s="814"/>
      <c r="L46" s="814"/>
      <c r="M46" s="814"/>
      <c r="N46" s="814"/>
      <c r="O46" s="815"/>
      <c r="P46" s="806" t="s">
        <v>210</v>
      </c>
      <c r="Q46" s="807"/>
      <c r="R46" s="808"/>
      <c r="S46" s="831"/>
      <c r="T46" s="832"/>
      <c r="U46" s="833"/>
      <c r="V46" s="104"/>
      <c r="W46" s="104"/>
      <c r="X46" s="104"/>
      <c r="Y46" s="104"/>
      <c r="AF46" s="224"/>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2"/>
    </row>
    <row r="47" spans="1:84" ht="18.75"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AF47" s="224"/>
    </row>
    <row r="48" spans="1:84" ht="18.75"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row>
    <row r="49" ht="18.75" customHeight="1"/>
    <row r="50" ht="18.75" customHeight="1"/>
    <row r="51" ht="18.75" customHeight="1"/>
    <row r="52" ht="18.75" customHeight="1"/>
    <row r="53" ht="18.75" customHeight="1"/>
    <row r="54" ht="18.75" customHeight="1"/>
    <row r="55" ht="18.75" customHeight="1"/>
    <row r="56" ht="18.75" customHeight="1"/>
  </sheetData>
  <mergeCells count="92">
    <mergeCell ref="D44:F44"/>
    <mergeCell ref="G44:O44"/>
    <mergeCell ref="P44:AC44"/>
    <mergeCell ref="A46:C46"/>
    <mergeCell ref="D46:F46"/>
    <mergeCell ref="G46:O46"/>
    <mergeCell ref="P46:R46"/>
    <mergeCell ref="S46:U46"/>
    <mergeCell ref="V38:W39"/>
    <mergeCell ref="X38:AB39"/>
    <mergeCell ref="A41:F41"/>
    <mergeCell ref="G41:P41"/>
    <mergeCell ref="A43:C44"/>
    <mergeCell ref="D43:F43"/>
    <mergeCell ref="G43:O43"/>
    <mergeCell ref="P43:R43"/>
    <mergeCell ref="S43:W43"/>
    <mergeCell ref="Z43:AC43"/>
    <mergeCell ref="A38:E38"/>
    <mergeCell ref="F38:G39"/>
    <mergeCell ref="H38:I39"/>
    <mergeCell ref="J38:N39"/>
    <mergeCell ref="O38:P39"/>
    <mergeCell ref="Q38:U39"/>
    <mergeCell ref="BG32:CF33"/>
    <mergeCell ref="AF33:AX36"/>
    <mergeCell ref="A34:E35"/>
    <mergeCell ref="F34:I35"/>
    <mergeCell ref="J34:O35"/>
    <mergeCell ref="P34:AC35"/>
    <mergeCell ref="A32:E33"/>
    <mergeCell ref="F32:J33"/>
    <mergeCell ref="K32:R33"/>
    <mergeCell ref="S32:W33"/>
    <mergeCell ref="X32:AC33"/>
    <mergeCell ref="A30:E31"/>
    <mergeCell ref="F30:N31"/>
    <mergeCell ref="O30:R31"/>
    <mergeCell ref="S30:Y31"/>
    <mergeCell ref="Z30:AC31"/>
    <mergeCell ref="BG29:BX29"/>
    <mergeCell ref="A23:E24"/>
    <mergeCell ref="G23:I23"/>
    <mergeCell ref="J23:AC23"/>
    <mergeCell ref="AF23:BF23"/>
    <mergeCell ref="J24:AC24"/>
    <mergeCell ref="BG24:CG25"/>
    <mergeCell ref="A25:E25"/>
    <mergeCell ref="F25:AC25"/>
    <mergeCell ref="AF25:AY25"/>
    <mergeCell ref="A28:E28"/>
    <mergeCell ref="F28:AC28"/>
    <mergeCell ref="AF28:AY29"/>
    <mergeCell ref="A29:E29"/>
    <mergeCell ref="F29:AC29"/>
    <mergeCell ref="BG20:CG20"/>
    <mergeCell ref="A21:E22"/>
    <mergeCell ref="F21:P22"/>
    <mergeCell ref="Q21:U22"/>
    <mergeCell ref="V21:AC22"/>
    <mergeCell ref="AF21:BF22"/>
    <mergeCell ref="BG21:CG21"/>
    <mergeCell ref="A18:AC18"/>
    <mergeCell ref="A19:E19"/>
    <mergeCell ref="G19:M19"/>
    <mergeCell ref="AF19:BF20"/>
    <mergeCell ref="A20:E20"/>
    <mergeCell ref="F20:AC20"/>
    <mergeCell ref="A16:E16"/>
    <mergeCell ref="F16:AC16"/>
    <mergeCell ref="AF16:BF16"/>
    <mergeCell ref="A17:E17"/>
    <mergeCell ref="F17:AC17"/>
    <mergeCell ref="AF17:BF17"/>
    <mergeCell ref="A14:E14"/>
    <mergeCell ref="F14:Q14"/>
    <mergeCell ref="R14:AC14"/>
    <mergeCell ref="AF14:BF14"/>
    <mergeCell ref="A15:E15"/>
    <mergeCell ref="F15:Q15"/>
    <mergeCell ref="R15:AC15"/>
    <mergeCell ref="AF15:BF15"/>
    <mergeCell ref="A1:AC1"/>
    <mergeCell ref="A2:AC2"/>
    <mergeCell ref="AF2:BF5"/>
    <mergeCell ref="V3:W3"/>
    <mergeCell ref="A4:F4"/>
    <mergeCell ref="AF6:BF9"/>
    <mergeCell ref="A8:AC8"/>
    <mergeCell ref="A9:E12"/>
    <mergeCell ref="P9:AB10"/>
    <mergeCell ref="AF11:BE11"/>
  </mergeCells>
  <phoneticPr fontId="35"/>
  <dataValidations count="2">
    <dataValidation imeMode="halfAlpha" allowBlank="1" showInputMessage="1" showErrorMessage="1" sqref="F21:P22 P34:AC35 K32:R33 X32:AC33 V21:AC22 G41:P41" xr:uid="{D6F59DE3-CEE6-4035-8EB1-953B6DEFCAF7}"/>
    <dataValidation imeMode="halfKatakana" allowBlank="1" showInputMessage="1" showErrorMessage="1" sqref="F14:AC14 F28:AC28" xr:uid="{73351C62-E808-4B3F-84DD-4F7801E05A16}"/>
  </dataValidations>
  <printOptions horizontalCentered="1"/>
  <pageMargins left="0.59055118110236227" right="0.39370078740157483" top="0.59055118110236227" bottom="0.39370078740157483" header="0.39370078740157483" footer="0.39370078740157483"/>
  <pageSetup paperSize="9" orientation="portrait" blackAndWhite="1" r:id="rId1"/>
  <headerFooter differentOddEven="1" scaleWithDoc="0">
    <oddHeader>&amp;L&amp;10別紙4-1（個人用）</oddHeader>
    <oddFooter>&amp;Rver.2023</oddFooter>
  </headerFooter>
  <rowBreaks count="1" manualBreakCount="1">
    <brk id="46"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200025</xdr:colOff>
                    <xdr:row>10</xdr:row>
                    <xdr:rowOff>9525</xdr:rowOff>
                  </from>
                  <to>
                    <xdr:col>6</xdr:col>
                    <xdr:colOff>152400</xdr:colOff>
                    <xdr:row>11</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28575</xdr:colOff>
                    <xdr:row>22</xdr:row>
                    <xdr:rowOff>76200</xdr:rowOff>
                  </from>
                  <to>
                    <xdr:col>6</xdr:col>
                    <xdr:colOff>19050</xdr:colOff>
                    <xdr:row>22</xdr:row>
                    <xdr:rowOff>276225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19050</xdr:colOff>
                    <xdr:row>23</xdr:row>
                    <xdr:rowOff>28575</xdr:rowOff>
                  </from>
                  <to>
                    <xdr:col>6</xdr:col>
                    <xdr:colOff>0</xdr:colOff>
                    <xdr:row>23</xdr:row>
                    <xdr:rowOff>209550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10</xdr:col>
                    <xdr:colOff>190500</xdr:colOff>
                    <xdr:row>10</xdr:row>
                    <xdr:rowOff>19050</xdr:rowOff>
                  </from>
                  <to>
                    <xdr:col>11</xdr:col>
                    <xdr:colOff>152400</xdr:colOff>
                    <xdr:row>11</xdr:row>
                    <xdr:rowOff>38100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15</xdr:col>
                    <xdr:colOff>190500</xdr:colOff>
                    <xdr:row>10</xdr:row>
                    <xdr:rowOff>0</xdr:rowOff>
                  </from>
                  <to>
                    <xdr:col>16</xdr:col>
                    <xdr:colOff>152400</xdr:colOff>
                    <xdr:row>11</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209550</xdr:colOff>
                    <xdr:row>8</xdr:row>
                    <xdr:rowOff>142875</xdr:rowOff>
                  </from>
                  <to>
                    <xdr:col>6</xdr:col>
                    <xdr:colOff>171450</xdr:colOff>
                    <xdr:row>9</xdr:row>
                    <xdr:rowOff>38100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10</xdr:col>
                    <xdr:colOff>200025</xdr:colOff>
                    <xdr:row>8</xdr:row>
                    <xdr:rowOff>133350</xdr:rowOff>
                  </from>
                  <to>
                    <xdr:col>11</xdr:col>
                    <xdr:colOff>161925</xdr:colOff>
                    <xdr:row>9</xdr:row>
                    <xdr:rowOff>19050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37</xdr:col>
                    <xdr:colOff>0</xdr:colOff>
                    <xdr:row>8</xdr:row>
                    <xdr:rowOff>295275</xdr:rowOff>
                  </from>
                  <to>
                    <xdr:col>37</xdr:col>
                    <xdr:colOff>228600</xdr:colOff>
                    <xdr:row>10</xdr:row>
                    <xdr:rowOff>28575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40</xdr:col>
                    <xdr:colOff>19050</xdr:colOff>
                    <xdr:row>23</xdr:row>
                    <xdr:rowOff>57150</xdr:rowOff>
                  </from>
                  <to>
                    <xdr:col>40</xdr:col>
                    <xdr:colOff>238125</xdr:colOff>
                    <xdr:row>24</xdr:row>
                    <xdr:rowOff>19050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66</xdr:col>
                    <xdr:colOff>180975</xdr:colOff>
                    <xdr:row>22</xdr:row>
                    <xdr:rowOff>314325</xdr:rowOff>
                  </from>
                  <to>
                    <xdr:col>66</xdr:col>
                    <xdr:colOff>400050</xdr:colOff>
                    <xdr:row>23</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C939-1556-43CB-9BEE-A9AFBAA87AFE}">
  <sheetPr>
    <tabColor rgb="FF92D050"/>
  </sheetPr>
  <dimension ref="A1:CG56"/>
  <sheetViews>
    <sheetView view="pageBreakPreview" topLeftCell="A3" zoomScaleNormal="100" zoomScaleSheetLayoutView="100" workbookViewId="0">
      <selection activeCell="J38" sqref="J38:N39"/>
    </sheetView>
  </sheetViews>
  <sheetFormatPr defaultRowHeight="15"/>
  <cols>
    <col min="1" max="1" width="3.125" style="98" customWidth="1"/>
    <col min="2" max="2" width="4.5" style="98" customWidth="1"/>
    <col min="3" max="4" width="3.125" style="98" customWidth="1"/>
    <col min="5" max="5" width="4.25" style="98" customWidth="1"/>
    <col min="6" max="29" width="3.125" style="98" customWidth="1"/>
    <col min="30" max="30" width="1.625" style="98" customWidth="1"/>
    <col min="31" max="31" width="2.5" style="98" customWidth="1"/>
    <col min="32" max="32" width="3.25" style="242" customWidth="1"/>
    <col min="33" max="58" width="3.25" style="102" customWidth="1"/>
    <col min="59" max="16384" width="9" style="98"/>
  </cols>
  <sheetData>
    <row r="1" spans="1:58" ht="18.75" customHeight="1">
      <c r="A1" s="641" t="s">
        <v>141</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97"/>
      <c r="AE1" s="97"/>
      <c r="AF1" s="199" t="s">
        <v>142</v>
      </c>
      <c r="AG1" s="200"/>
      <c r="AH1" s="200"/>
      <c r="AI1" s="200"/>
      <c r="AJ1" s="200"/>
      <c r="AK1" s="200"/>
      <c r="AL1" s="200"/>
      <c r="AM1" s="200"/>
      <c r="AN1" s="200"/>
      <c r="AO1" s="200"/>
      <c r="AP1" s="200"/>
      <c r="AQ1" s="200"/>
      <c r="AR1" s="200"/>
      <c r="AS1" s="200"/>
      <c r="AT1" s="200"/>
      <c r="AU1" s="200"/>
      <c r="AV1" s="200"/>
      <c r="AW1" s="200"/>
      <c r="AX1" s="200"/>
      <c r="AY1" s="200"/>
      <c r="AZ1" s="200"/>
      <c r="BA1" s="200"/>
      <c r="BB1" s="201"/>
      <c r="BC1" s="201"/>
      <c r="BD1" s="201"/>
      <c r="BE1" s="201"/>
      <c r="BF1" s="202"/>
    </row>
    <row r="2" spans="1:58" ht="12" customHeight="1">
      <c r="A2" s="642" t="s">
        <v>143</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99"/>
      <c r="AE2" s="99"/>
      <c r="AF2" s="643" t="s">
        <v>144</v>
      </c>
      <c r="AG2" s="643"/>
      <c r="AH2" s="643"/>
      <c r="AI2" s="643"/>
      <c r="AJ2" s="643"/>
      <c r="AK2" s="643"/>
      <c r="AL2" s="643"/>
      <c r="AM2" s="643"/>
      <c r="AN2" s="643"/>
      <c r="AO2" s="643"/>
      <c r="AP2" s="643"/>
      <c r="AQ2" s="643"/>
      <c r="AR2" s="643"/>
      <c r="AS2" s="643"/>
      <c r="AT2" s="643"/>
      <c r="AU2" s="643"/>
      <c r="AV2" s="643"/>
      <c r="AW2" s="643"/>
      <c r="AX2" s="643"/>
      <c r="AY2" s="643"/>
      <c r="AZ2" s="643"/>
      <c r="BA2" s="643"/>
      <c r="BB2" s="643"/>
      <c r="BC2" s="643"/>
      <c r="BD2" s="643"/>
      <c r="BE2" s="643"/>
      <c r="BF2" s="643"/>
    </row>
    <row r="3" spans="1:58" ht="16.5" customHeight="1">
      <c r="K3" s="100"/>
      <c r="L3" s="100"/>
      <c r="N3" s="100"/>
      <c r="O3" s="100"/>
      <c r="P3" s="100"/>
      <c r="Q3" s="100"/>
      <c r="R3" s="100"/>
      <c r="S3" s="100"/>
      <c r="T3" s="100" t="s">
        <v>145</v>
      </c>
      <c r="V3" s="644"/>
      <c r="W3" s="644"/>
      <c r="X3" s="100" t="s">
        <v>146</v>
      </c>
      <c r="Y3" s="100"/>
      <c r="Z3" s="100" t="s">
        <v>147</v>
      </c>
      <c r="AA3" s="100"/>
      <c r="AB3" s="100" t="s">
        <v>148</v>
      </c>
      <c r="AF3" s="643"/>
      <c r="AG3" s="643"/>
      <c r="AH3" s="643"/>
      <c r="AI3" s="643"/>
      <c r="AJ3" s="643"/>
      <c r="AK3" s="643"/>
      <c r="AL3" s="643"/>
      <c r="AM3" s="643"/>
      <c r="AN3" s="643"/>
      <c r="AO3" s="643"/>
      <c r="AP3" s="643"/>
      <c r="AQ3" s="643"/>
      <c r="AR3" s="643"/>
      <c r="AS3" s="643"/>
      <c r="AT3" s="643"/>
      <c r="AU3" s="643"/>
      <c r="AV3" s="643"/>
      <c r="AW3" s="643"/>
      <c r="AX3" s="643"/>
      <c r="AY3" s="643"/>
      <c r="AZ3" s="643"/>
      <c r="BA3" s="643"/>
      <c r="BB3" s="643"/>
      <c r="BC3" s="643"/>
      <c r="BD3" s="643"/>
      <c r="BE3" s="643"/>
      <c r="BF3" s="643"/>
    </row>
    <row r="4" spans="1:58" ht="13.5" customHeight="1">
      <c r="A4" s="645" t="s">
        <v>149</v>
      </c>
      <c r="B4" s="645"/>
      <c r="C4" s="645"/>
      <c r="D4" s="645"/>
      <c r="E4" s="645"/>
      <c r="F4" s="645"/>
      <c r="AF4" s="643"/>
      <c r="AG4" s="643"/>
      <c r="AH4" s="643"/>
      <c r="AI4" s="643"/>
      <c r="AJ4" s="643"/>
      <c r="AK4" s="643"/>
      <c r="AL4" s="643"/>
      <c r="AM4" s="643"/>
      <c r="AN4" s="643"/>
      <c r="AO4" s="643"/>
      <c r="AP4" s="643"/>
      <c r="AQ4" s="643"/>
      <c r="AR4" s="643"/>
      <c r="AS4" s="643"/>
      <c r="AT4" s="643"/>
      <c r="AU4" s="643"/>
      <c r="AV4" s="643"/>
      <c r="AW4" s="643"/>
      <c r="AX4" s="643"/>
      <c r="AY4" s="643"/>
      <c r="AZ4" s="643"/>
      <c r="BA4" s="643"/>
      <c r="BB4" s="643"/>
      <c r="BC4" s="643"/>
      <c r="BD4" s="643"/>
      <c r="BE4" s="643"/>
      <c r="BF4" s="643"/>
    </row>
    <row r="5" spans="1:58" s="205" customFormat="1" ht="12.75" customHeight="1">
      <c r="A5" s="203" t="s">
        <v>150</v>
      </c>
      <c r="B5" s="204"/>
      <c r="C5" s="204"/>
      <c r="D5" s="204"/>
      <c r="E5" s="204"/>
      <c r="F5" s="204"/>
      <c r="AF5" s="643"/>
      <c r="AG5" s="643"/>
      <c r="AH5" s="643"/>
      <c r="AI5" s="643"/>
      <c r="AJ5" s="643"/>
      <c r="AK5" s="643"/>
      <c r="AL5" s="643"/>
      <c r="AM5" s="643"/>
      <c r="AN5" s="643"/>
      <c r="AO5" s="643"/>
      <c r="AP5" s="643"/>
      <c r="AQ5" s="643"/>
      <c r="AR5" s="643"/>
      <c r="AS5" s="643"/>
      <c r="AT5" s="643"/>
      <c r="AU5" s="643"/>
      <c r="AV5" s="643"/>
      <c r="AW5" s="643"/>
      <c r="AX5" s="643"/>
      <c r="AY5" s="643"/>
      <c r="AZ5" s="643"/>
      <c r="BA5" s="643"/>
      <c r="BB5" s="643"/>
      <c r="BC5" s="643"/>
      <c r="BD5" s="643"/>
      <c r="BE5" s="643"/>
      <c r="BF5" s="643"/>
    </row>
    <row r="6" spans="1:58" ht="6.75" customHeight="1">
      <c r="A6" s="101"/>
      <c r="B6" s="101"/>
      <c r="C6" s="101"/>
      <c r="D6" s="101"/>
      <c r="E6" s="101"/>
      <c r="F6" s="101"/>
      <c r="AF6" s="627" t="s">
        <v>151</v>
      </c>
      <c r="AG6" s="627"/>
      <c r="AH6" s="627"/>
      <c r="AI6" s="627"/>
      <c r="AJ6" s="627"/>
      <c r="AK6" s="627"/>
      <c r="AL6" s="627"/>
      <c r="AM6" s="627"/>
      <c r="AN6" s="627"/>
      <c r="AO6" s="627"/>
      <c r="AP6" s="627"/>
      <c r="AQ6" s="627"/>
      <c r="AR6" s="627"/>
      <c r="AS6" s="627"/>
      <c r="AT6" s="627"/>
      <c r="AU6" s="627"/>
      <c r="AV6" s="627"/>
      <c r="AW6" s="627"/>
      <c r="AX6" s="627"/>
      <c r="AY6" s="627"/>
      <c r="AZ6" s="627"/>
      <c r="BA6" s="627"/>
      <c r="BB6" s="627"/>
      <c r="BC6" s="627"/>
      <c r="BD6" s="627"/>
      <c r="BE6" s="627"/>
      <c r="BF6" s="627"/>
    </row>
    <row r="7" spans="1:58" ht="14.25" customHeight="1">
      <c r="A7" s="98" t="s">
        <v>152</v>
      </c>
      <c r="AF7" s="627"/>
      <c r="AG7" s="627"/>
      <c r="AH7" s="627"/>
      <c r="AI7" s="627"/>
      <c r="AJ7" s="627"/>
      <c r="AK7" s="627"/>
      <c r="AL7" s="627"/>
      <c r="AM7" s="627"/>
      <c r="AN7" s="627"/>
      <c r="AO7" s="627"/>
      <c r="AP7" s="627"/>
      <c r="AQ7" s="627"/>
      <c r="AR7" s="627"/>
      <c r="AS7" s="627"/>
      <c r="AT7" s="627"/>
      <c r="AU7" s="627"/>
      <c r="AV7" s="627"/>
      <c r="AW7" s="627"/>
      <c r="AX7" s="627"/>
      <c r="AY7" s="627"/>
      <c r="AZ7" s="627"/>
      <c r="BA7" s="627"/>
      <c r="BB7" s="627"/>
      <c r="BC7" s="627"/>
      <c r="BD7" s="627"/>
      <c r="BE7" s="627"/>
      <c r="BF7" s="627"/>
    </row>
    <row r="8" spans="1:58" ht="14.25" customHeight="1" thickBot="1">
      <c r="A8" s="628" t="s">
        <v>153</v>
      </c>
      <c r="B8" s="628"/>
      <c r="C8" s="628"/>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F8" s="627"/>
      <c r="AG8" s="627"/>
      <c r="AH8" s="627"/>
      <c r="AI8" s="627"/>
      <c r="AJ8" s="627"/>
      <c r="AK8" s="627"/>
      <c r="AL8" s="627"/>
      <c r="AM8" s="627"/>
      <c r="AN8" s="627"/>
      <c r="AO8" s="627"/>
      <c r="AP8" s="627"/>
      <c r="AQ8" s="627"/>
      <c r="AR8" s="627"/>
      <c r="AS8" s="627"/>
      <c r="AT8" s="627"/>
      <c r="AU8" s="627"/>
      <c r="AV8" s="627"/>
      <c r="AW8" s="627"/>
      <c r="AX8" s="627"/>
      <c r="AY8" s="627"/>
      <c r="AZ8" s="627"/>
      <c r="BA8" s="627"/>
      <c r="BB8" s="627"/>
      <c r="BC8" s="627"/>
      <c r="BD8" s="627"/>
      <c r="BE8" s="627"/>
      <c r="BF8" s="627"/>
    </row>
    <row r="9" spans="1:58" ht="24.75" customHeight="1">
      <c r="A9" s="629" t="s">
        <v>154</v>
      </c>
      <c r="B9" s="630"/>
      <c r="C9" s="630"/>
      <c r="D9" s="630"/>
      <c r="E9" s="631"/>
      <c r="F9" s="206"/>
      <c r="G9" s="207"/>
      <c r="H9" s="208" t="s">
        <v>155</v>
      </c>
      <c r="I9" s="207"/>
      <c r="J9" s="207"/>
      <c r="K9" s="207"/>
      <c r="L9" s="207"/>
      <c r="M9" s="208" t="s">
        <v>156</v>
      </c>
      <c r="N9" s="207"/>
      <c r="O9" s="209"/>
      <c r="P9" s="638"/>
      <c r="Q9" s="638"/>
      <c r="R9" s="638"/>
      <c r="S9" s="638"/>
      <c r="T9" s="638"/>
      <c r="U9" s="638"/>
      <c r="V9" s="638"/>
      <c r="W9" s="638"/>
      <c r="X9" s="638"/>
      <c r="Y9" s="638"/>
      <c r="Z9" s="638"/>
      <c r="AA9" s="638"/>
      <c r="AB9" s="638"/>
      <c r="AC9" s="210"/>
      <c r="AF9" s="627"/>
      <c r="AG9" s="627"/>
      <c r="AH9" s="627"/>
      <c r="AI9" s="627"/>
      <c r="AJ9" s="627"/>
      <c r="AK9" s="627"/>
      <c r="AL9" s="627"/>
      <c r="AM9" s="627"/>
      <c r="AN9" s="627"/>
      <c r="AO9" s="627"/>
      <c r="AP9" s="627"/>
      <c r="AQ9" s="627"/>
      <c r="AR9" s="627"/>
      <c r="AS9" s="627"/>
      <c r="AT9" s="627"/>
      <c r="AU9" s="627"/>
      <c r="AV9" s="627"/>
      <c r="AW9" s="627"/>
      <c r="AX9" s="627"/>
      <c r="AY9" s="627"/>
      <c r="AZ9" s="627"/>
      <c r="BA9" s="627"/>
      <c r="BB9" s="627"/>
      <c r="BC9" s="627"/>
      <c r="BD9" s="627"/>
      <c r="BE9" s="627"/>
      <c r="BF9" s="627"/>
    </row>
    <row r="10" spans="1:58" ht="14.25" customHeight="1">
      <c r="A10" s="632"/>
      <c r="B10" s="633"/>
      <c r="C10" s="633"/>
      <c r="D10" s="633"/>
      <c r="E10" s="634"/>
      <c r="F10" s="211"/>
      <c r="G10" s="212"/>
      <c r="H10" s="213" t="s">
        <v>157</v>
      </c>
      <c r="I10" s="212"/>
      <c r="J10" s="212"/>
      <c r="K10" s="212"/>
      <c r="L10" s="212"/>
      <c r="M10" s="213" t="s">
        <v>158</v>
      </c>
      <c r="N10" s="212"/>
      <c r="O10" s="214"/>
      <c r="P10" s="639"/>
      <c r="Q10" s="639"/>
      <c r="R10" s="639"/>
      <c r="S10" s="639"/>
      <c r="T10" s="639"/>
      <c r="U10" s="639"/>
      <c r="V10" s="639"/>
      <c r="W10" s="639"/>
      <c r="X10" s="639"/>
      <c r="Y10" s="639"/>
      <c r="Z10" s="639"/>
      <c r="AA10" s="639"/>
      <c r="AB10" s="639"/>
      <c r="AC10" s="215"/>
      <c r="AF10" s="216" t="s">
        <v>159</v>
      </c>
      <c r="AG10" s="217"/>
      <c r="AH10" s="217"/>
      <c r="AI10" s="217"/>
      <c r="AJ10" s="217"/>
      <c r="AK10" s="217"/>
      <c r="AL10" s="201"/>
      <c r="AM10" s="201"/>
      <c r="AN10" s="201"/>
      <c r="AO10" s="201"/>
      <c r="AP10" s="201"/>
      <c r="AQ10" s="201"/>
      <c r="AR10" s="201"/>
      <c r="AS10" s="201"/>
      <c r="AT10" s="201"/>
      <c r="AU10" s="201"/>
      <c r="AV10" s="201"/>
      <c r="AW10" s="201"/>
      <c r="AX10" s="201"/>
      <c r="AY10" s="201"/>
      <c r="AZ10" s="201"/>
      <c r="BA10" s="201"/>
      <c r="BB10" s="201"/>
      <c r="BC10" s="201"/>
      <c r="BD10" s="201"/>
      <c r="BE10" s="201"/>
      <c r="BF10" s="202"/>
    </row>
    <row r="11" spans="1:58" ht="14.25" customHeight="1">
      <c r="A11" s="632"/>
      <c r="B11" s="633"/>
      <c r="C11" s="633"/>
      <c r="D11" s="633"/>
      <c r="E11" s="634"/>
      <c r="F11" s="211"/>
      <c r="G11" s="212"/>
      <c r="H11" s="218" t="s">
        <v>160</v>
      </c>
      <c r="I11" s="212"/>
      <c r="J11" s="212"/>
      <c r="K11" s="212"/>
      <c r="L11" s="212"/>
      <c r="M11" s="218" t="s">
        <v>161</v>
      </c>
      <c r="N11" s="212"/>
      <c r="O11" s="212"/>
      <c r="P11" s="212"/>
      <c r="Q11" s="212"/>
      <c r="R11" s="218" t="s">
        <v>162</v>
      </c>
      <c r="S11" s="212"/>
      <c r="T11" s="212"/>
      <c r="U11" s="212"/>
      <c r="V11" s="212"/>
      <c r="W11" s="212"/>
      <c r="X11" s="212"/>
      <c r="Y11" s="212"/>
      <c r="Z11" s="212"/>
      <c r="AA11" s="212"/>
      <c r="AB11" s="212"/>
      <c r="AC11" s="219"/>
      <c r="AF11" s="640" t="s">
        <v>163</v>
      </c>
      <c r="AG11" s="640"/>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202"/>
    </row>
    <row r="12" spans="1:58" ht="14.25" customHeight="1" thickBot="1">
      <c r="A12" s="635"/>
      <c r="B12" s="636"/>
      <c r="C12" s="636"/>
      <c r="D12" s="636"/>
      <c r="E12" s="637"/>
      <c r="F12" s="220"/>
      <c r="G12" s="221"/>
      <c r="H12" s="222" t="s">
        <v>164</v>
      </c>
      <c r="I12" s="221"/>
      <c r="J12" s="221"/>
      <c r="K12" s="221"/>
      <c r="L12" s="221"/>
      <c r="M12" s="222" t="s">
        <v>165</v>
      </c>
      <c r="N12" s="222"/>
      <c r="O12" s="222"/>
      <c r="P12" s="222"/>
      <c r="Q12" s="222"/>
      <c r="R12" s="222" t="s">
        <v>166</v>
      </c>
      <c r="S12" s="222"/>
      <c r="T12" s="222"/>
      <c r="U12" s="222"/>
      <c r="V12" s="222"/>
      <c r="W12" s="221"/>
      <c r="X12" s="221"/>
      <c r="Y12" s="221"/>
      <c r="Z12" s="221"/>
      <c r="AA12" s="221"/>
      <c r="AB12" s="221"/>
      <c r="AC12" s="223"/>
      <c r="AF12" s="224"/>
      <c r="AG12" s="217"/>
      <c r="AH12" s="217"/>
      <c r="AI12" s="217"/>
      <c r="AJ12" s="217"/>
      <c r="AK12" s="217"/>
      <c r="AL12" s="201"/>
      <c r="AM12" s="201"/>
      <c r="AN12" s="201"/>
      <c r="AO12" s="201"/>
      <c r="AP12" s="201"/>
      <c r="AQ12" s="201"/>
      <c r="AR12" s="201"/>
      <c r="AS12" s="201"/>
      <c r="AT12" s="201"/>
      <c r="AU12" s="201"/>
      <c r="AV12" s="201"/>
      <c r="AW12" s="201"/>
      <c r="AX12" s="201"/>
      <c r="AY12" s="201"/>
      <c r="AZ12" s="201"/>
      <c r="BA12" s="201"/>
      <c r="BB12" s="201"/>
      <c r="BC12" s="201"/>
      <c r="BD12" s="201"/>
      <c r="BE12" s="201"/>
      <c r="BF12" s="202"/>
    </row>
    <row r="13" spans="1:58" ht="7.5" customHeight="1" thickBot="1">
      <c r="AF13" s="224"/>
      <c r="AG13" s="217"/>
      <c r="AH13" s="217"/>
      <c r="AI13" s="217"/>
      <c r="AJ13" s="217"/>
      <c r="AK13" s="217"/>
      <c r="AL13" s="201"/>
      <c r="AM13" s="201"/>
      <c r="AN13" s="201"/>
      <c r="AO13" s="201"/>
      <c r="AP13" s="201"/>
      <c r="AQ13" s="201"/>
      <c r="AR13" s="201"/>
      <c r="AS13" s="201"/>
      <c r="AT13" s="201"/>
      <c r="AU13" s="201"/>
      <c r="AV13" s="201"/>
      <c r="AW13" s="201"/>
      <c r="AX13" s="201"/>
      <c r="AY13" s="201"/>
      <c r="AZ13" s="201"/>
      <c r="BA13" s="201"/>
      <c r="BB13" s="201"/>
      <c r="BC13" s="201"/>
      <c r="BD13" s="201"/>
      <c r="BE13" s="201"/>
      <c r="BF13" s="202"/>
    </row>
    <row r="14" spans="1:58" ht="26.25" customHeight="1">
      <c r="A14" s="843" t="s">
        <v>167</v>
      </c>
      <c r="B14" s="844"/>
      <c r="C14" s="844"/>
      <c r="D14" s="844"/>
      <c r="E14" s="844"/>
      <c r="F14" s="649" t="s">
        <v>316</v>
      </c>
      <c r="G14" s="845"/>
      <c r="H14" s="845"/>
      <c r="I14" s="845"/>
      <c r="J14" s="845"/>
      <c r="K14" s="845"/>
      <c r="L14" s="845"/>
      <c r="M14" s="845"/>
      <c r="N14" s="845"/>
      <c r="O14" s="845"/>
      <c r="P14" s="845"/>
      <c r="Q14" s="845"/>
      <c r="R14" s="649" t="s">
        <v>317</v>
      </c>
      <c r="S14" s="845"/>
      <c r="T14" s="845"/>
      <c r="U14" s="845"/>
      <c r="V14" s="845"/>
      <c r="W14" s="845"/>
      <c r="X14" s="845"/>
      <c r="Y14" s="845"/>
      <c r="Z14" s="845"/>
      <c r="AA14" s="845"/>
      <c r="AB14" s="845"/>
      <c r="AC14" s="846"/>
      <c r="AF14" s="652" t="s">
        <v>307</v>
      </c>
      <c r="AG14" s="653"/>
      <c r="AH14" s="653"/>
      <c r="AI14" s="653"/>
      <c r="AJ14" s="653"/>
      <c r="AK14" s="653"/>
      <c r="AL14" s="653"/>
      <c r="AM14" s="653"/>
      <c r="AN14" s="653"/>
      <c r="AO14" s="653"/>
      <c r="AP14" s="653"/>
      <c r="AQ14" s="653"/>
      <c r="AR14" s="653"/>
      <c r="AS14" s="653"/>
      <c r="AT14" s="653"/>
      <c r="AU14" s="653"/>
      <c r="AV14" s="653"/>
      <c r="AW14" s="653"/>
      <c r="AX14" s="653"/>
      <c r="AY14" s="653"/>
      <c r="AZ14" s="653"/>
      <c r="BA14" s="653"/>
      <c r="BB14" s="653"/>
      <c r="BC14" s="653"/>
      <c r="BD14" s="653"/>
      <c r="BE14" s="653"/>
      <c r="BF14" s="653"/>
    </row>
    <row r="15" spans="1:58" ht="33.75" customHeight="1">
      <c r="A15" s="632" t="s">
        <v>308</v>
      </c>
      <c r="B15" s="633"/>
      <c r="C15" s="633"/>
      <c r="D15" s="633"/>
      <c r="E15" s="634"/>
      <c r="F15" s="654" t="s">
        <v>318</v>
      </c>
      <c r="G15" s="655"/>
      <c r="H15" s="655"/>
      <c r="I15" s="655"/>
      <c r="J15" s="655"/>
      <c r="K15" s="655"/>
      <c r="L15" s="655"/>
      <c r="M15" s="655"/>
      <c r="N15" s="655"/>
      <c r="O15" s="655"/>
      <c r="P15" s="655"/>
      <c r="Q15" s="655"/>
      <c r="R15" s="654" t="s">
        <v>319</v>
      </c>
      <c r="S15" s="655"/>
      <c r="T15" s="655"/>
      <c r="U15" s="655"/>
      <c r="V15" s="655"/>
      <c r="W15" s="655"/>
      <c r="X15" s="655"/>
      <c r="Y15" s="655"/>
      <c r="Z15" s="655"/>
      <c r="AA15" s="655"/>
      <c r="AB15" s="655"/>
      <c r="AC15" s="656"/>
      <c r="AF15" s="657" t="s">
        <v>168</v>
      </c>
      <c r="AG15" s="658"/>
      <c r="AH15" s="658"/>
      <c r="AI15" s="658"/>
      <c r="AJ15" s="658"/>
      <c r="AK15" s="658"/>
      <c r="AL15" s="658"/>
      <c r="AM15" s="658"/>
      <c r="AN15" s="658"/>
      <c r="AO15" s="658"/>
      <c r="AP15" s="658"/>
      <c r="AQ15" s="658"/>
      <c r="AR15" s="658"/>
      <c r="AS15" s="658"/>
      <c r="AT15" s="658"/>
      <c r="AU15" s="658"/>
      <c r="AV15" s="658"/>
      <c r="AW15" s="658"/>
      <c r="AX15" s="658"/>
      <c r="AY15" s="658"/>
      <c r="AZ15" s="658"/>
      <c r="BA15" s="658"/>
      <c r="BB15" s="658"/>
      <c r="BC15" s="658"/>
      <c r="BD15" s="658"/>
      <c r="BE15" s="658"/>
      <c r="BF15" s="658"/>
    </row>
    <row r="16" spans="1:58" ht="30" customHeight="1">
      <c r="A16" s="659" t="s">
        <v>169</v>
      </c>
      <c r="B16" s="660"/>
      <c r="C16" s="660"/>
      <c r="D16" s="660"/>
      <c r="E16" s="661"/>
      <c r="F16" s="662" t="s">
        <v>320</v>
      </c>
      <c r="G16" s="663"/>
      <c r="H16" s="663"/>
      <c r="I16" s="663"/>
      <c r="J16" s="663"/>
      <c r="K16" s="663"/>
      <c r="L16" s="663"/>
      <c r="M16" s="663"/>
      <c r="N16" s="663"/>
      <c r="O16" s="663"/>
      <c r="P16" s="663"/>
      <c r="Q16" s="663"/>
      <c r="R16" s="663"/>
      <c r="S16" s="663"/>
      <c r="T16" s="663"/>
      <c r="U16" s="663"/>
      <c r="V16" s="663"/>
      <c r="W16" s="663"/>
      <c r="X16" s="663"/>
      <c r="Y16" s="663"/>
      <c r="Z16" s="663"/>
      <c r="AA16" s="663"/>
      <c r="AB16" s="663"/>
      <c r="AC16" s="664"/>
      <c r="AF16" s="657" t="s">
        <v>170</v>
      </c>
      <c r="AG16" s="658"/>
      <c r="AH16" s="658"/>
      <c r="AI16" s="658"/>
      <c r="AJ16" s="658"/>
      <c r="AK16" s="658"/>
      <c r="AL16" s="658"/>
      <c r="AM16" s="658"/>
      <c r="AN16" s="658"/>
      <c r="AO16" s="658"/>
      <c r="AP16" s="658"/>
      <c r="AQ16" s="658"/>
      <c r="AR16" s="658"/>
      <c r="AS16" s="658"/>
      <c r="AT16" s="658"/>
      <c r="AU16" s="658"/>
      <c r="AV16" s="658"/>
      <c r="AW16" s="658"/>
      <c r="AX16" s="658"/>
      <c r="AY16" s="658"/>
      <c r="AZ16" s="658"/>
      <c r="BA16" s="658"/>
      <c r="BB16" s="658"/>
      <c r="BC16" s="658"/>
      <c r="BD16" s="658"/>
      <c r="BE16" s="658"/>
      <c r="BF16" s="658"/>
    </row>
    <row r="17" spans="1:85" ht="30" customHeight="1" thickBot="1">
      <c r="A17" s="665" t="s">
        <v>171</v>
      </c>
      <c r="B17" s="666"/>
      <c r="C17" s="666"/>
      <c r="D17" s="666"/>
      <c r="E17" s="667"/>
      <c r="F17" s="668" t="s">
        <v>217</v>
      </c>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F17" s="671" t="s">
        <v>309</v>
      </c>
      <c r="AG17" s="672"/>
      <c r="AH17" s="672"/>
      <c r="AI17" s="672"/>
      <c r="AJ17" s="672"/>
      <c r="AK17" s="672"/>
      <c r="AL17" s="672"/>
      <c r="AM17" s="672"/>
      <c r="AN17" s="672"/>
      <c r="AO17" s="672"/>
      <c r="AP17" s="672"/>
      <c r="AQ17" s="672"/>
      <c r="AR17" s="672"/>
      <c r="AS17" s="672"/>
      <c r="AT17" s="672"/>
      <c r="AU17" s="672"/>
      <c r="AV17" s="672"/>
      <c r="AW17" s="672"/>
      <c r="AX17" s="672"/>
      <c r="AY17" s="672"/>
      <c r="AZ17" s="672"/>
      <c r="BA17" s="672"/>
      <c r="BB17" s="672"/>
      <c r="BC17" s="672"/>
      <c r="BD17" s="672"/>
      <c r="BE17" s="672"/>
      <c r="BF17" s="672"/>
      <c r="BH17" s="98" t="s">
        <v>310</v>
      </c>
    </row>
    <row r="18" spans="1:85" s="205" customFormat="1" ht="15" customHeight="1" thickBot="1">
      <c r="A18" s="673"/>
      <c r="B18" s="673"/>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F18" s="224"/>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2"/>
    </row>
    <row r="19" spans="1:85" ht="30" customHeight="1">
      <c r="A19" s="674" t="s">
        <v>172</v>
      </c>
      <c r="B19" s="675"/>
      <c r="C19" s="675"/>
      <c r="D19" s="675"/>
      <c r="E19" s="676"/>
      <c r="F19" s="225" t="s">
        <v>1</v>
      </c>
      <c r="G19" s="677">
        <v>6068317</v>
      </c>
      <c r="H19" s="678"/>
      <c r="I19" s="678"/>
      <c r="J19" s="678"/>
      <c r="K19" s="678"/>
      <c r="L19" s="678"/>
      <c r="M19" s="679"/>
      <c r="N19" s="332"/>
      <c r="O19" s="333"/>
      <c r="P19" s="333"/>
      <c r="Q19" s="334"/>
      <c r="R19" s="334" t="s">
        <v>311</v>
      </c>
      <c r="S19" s="333"/>
      <c r="T19" s="334"/>
      <c r="U19" s="334"/>
      <c r="V19" s="334"/>
      <c r="W19" s="333"/>
      <c r="X19" s="333"/>
      <c r="Y19" s="333"/>
      <c r="Z19" s="333"/>
      <c r="AA19" s="333"/>
      <c r="AB19" s="333"/>
      <c r="AC19" s="335"/>
      <c r="AE19" s="201"/>
      <c r="AF19" s="680" t="s">
        <v>173</v>
      </c>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0"/>
    </row>
    <row r="20" spans="1:85" ht="31.5" customHeight="1" thickBot="1">
      <c r="A20" s="681" t="s">
        <v>174</v>
      </c>
      <c r="B20" s="682"/>
      <c r="C20" s="682"/>
      <c r="D20" s="682"/>
      <c r="E20" s="683"/>
      <c r="F20" s="684" t="s">
        <v>321</v>
      </c>
      <c r="G20" s="685"/>
      <c r="H20" s="685"/>
      <c r="I20" s="685"/>
      <c r="J20" s="685"/>
      <c r="K20" s="685"/>
      <c r="L20" s="685"/>
      <c r="M20" s="685"/>
      <c r="N20" s="685"/>
      <c r="O20" s="685"/>
      <c r="P20" s="685"/>
      <c r="Q20" s="685"/>
      <c r="R20" s="685"/>
      <c r="S20" s="685"/>
      <c r="T20" s="685"/>
      <c r="U20" s="685"/>
      <c r="V20" s="685"/>
      <c r="W20" s="685"/>
      <c r="X20" s="685"/>
      <c r="Y20" s="685"/>
      <c r="Z20" s="685"/>
      <c r="AA20" s="685"/>
      <c r="AB20" s="685"/>
      <c r="AC20" s="686"/>
      <c r="AF20" s="680"/>
      <c r="AG20" s="680"/>
      <c r="AH20" s="680"/>
      <c r="AI20" s="680"/>
      <c r="AJ20" s="680"/>
      <c r="AK20" s="680"/>
      <c r="AL20" s="680"/>
      <c r="AM20" s="680"/>
      <c r="AN20" s="680"/>
      <c r="AO20" s="680"/>
      <c r="AP20" s="680"/>
      <c r="AQ20" s="680"/>
      <c r="AR20" s="680"/>
      <c r="AS20" s="680"/>
      <c r="AT20" s="680"/>
      <c r="AU20" s="680"/>
      <c r="AV20" s="680"/>
      <c r="AW20" s="680"/>
      <c r="AX20" s="680"/>
      <c r="AY20" s="680"/>
      <c r="AZ20" s="680"/>
      <c r="BA20" s="680"/>
      <c r="BB20" s="680"/>
      <c r="BC20" s="680"/>
      <c r="BD20" s="680"/>
      <c r="BE20" s="680"/>
      <c r="BF20" s="680"/>
      <c r="BG20" s="687"/>
      <c r="BH20" s="672"/>
      <c r="BI20" s="672"/>
      <c r="BJ20" s="672"/>
      <c r="BK20" s="672"/>
      <c r="BL20" s="672"/>
      <c r="BM20" s="672"/>
      <c r="BN20" s="672"/>
      <c r="BO20" s="672"/>
      <c r="BP20" s="672"/>
      <c r="BQ20" s="672"/>
      <c r="BR20" s="672"/>
      <c r="BS20" s="672"/>
      <c r="BT20" s="672"/>
      <c r="BU20" s="672"/>
      <c r="BV20" s="672"/>
      <c r="BW20" s="672"/>
      <c r="BX20" s="672"/>
      <c r="BY20" s="672"/>
      <c r="BZ20" s="672"/>
      <c r="CA20" s="672"/>
      <c r="CB20" s="672"/>
      <c r="CC20" s="672"/>
      <c r="CD20" s="672"/>
      <c r="CE20" s="672"/>
      <c r="CF20" s="672"/>
      <c r="CG20" s="672"/>
    </row>
    <row r="21" spans="1:85" ht="15" customHeight="1">
      <c r="A21" s="688" t="s">
        <v>175</v>
      </c>
      <c r="B21" s="689"/>
      <c r="C21" s="689"/>
      <c r="D21" s="689"/>
      <c r="E21" s="690"/>
      <c r="F21" s="847" t="s">
        <v>322</v>
      </c>
      <c r="G21" s="848"/>
      <c r="H21" s="848"/>
      <c r="I21" s="848"/>
      <c r="J21" s="848"/>
      <c r="K21" s="848"/>
      <c r="L21" s="848"/>
      <c r="M21" s="848"/>
      <c r="N21" s="848"/>
      <c r="O21" s="848"/>
      <c r="P21" s="849"/>
      <c r="Q21" s="853" t="s">
        <v>323</v>
      </c>
      <c r="R21" s="854"/>
      <c r="S21" s="854"/>
      <c r="T21" s="854"/>
      <c r="U21" s="854"/>
      <c r="V21" s="854"/>
      <c r="W21" s="857" t="s">
        <v>324</v>
      </c>
      <c r="X21" s="858"/>
      <c r="Y21" s="858"/>
      <c r="Z21" s="858"/>
      <c r="AA21" s="858"/>
      <c r="AB21" s="858"/>
      <c r="AC21" s="859"/>
      <c r="AF21" s="657" t="s">
        <v>176</v>
      </c>
      <c r="AG21" s="657"/>
      <c r="AH21" s="657"/>
      <c r="AI21" s="657"/>
      <c r="AJ21" s="657"/>
      <c r="AK21" s="657"/>
      <c r="AL21" s="657"/>
      <c r="AM21" s="657"/>
      <c r="AN21" s="657"/>
      <c r="AO21" s="657"/>
      <c r="AP21" s="657"/>
      <c r="AQ21" s="657"/>
      <c r="AR21" s="657"/>
      <c r="AS21" s="657"/>
      <c r="AT21" s="657"/>
      <c r="AU21" s="657"/>
      <c r="AV21" s="657"/>
      <c r="AW21" s="657"/>
      <c r="AX21" s="657"/>
      <c r="AY21" s="657"/>
      <c r="AZ21" s="657"/>
      <c r="BA21" s="657"/>
      <c r="BB21" s="657"/>
      <c r="BC21" s="657"/>
      <c r="BD21" s="657"/>
      <c r="BE21" s="657"/>
      <c r="BF21" s="657"/>
      <c r="BG21" s="687"/>
      <c r="BH21" s="672"/>
      <c r="BI21" s="672"/>
      <c r="BJ21" s="672"/>
      <c r="BK21" s="672"/>
      <c r="BL21" s="672"/>
      <c r="BM21" s="672"/>
      <c r="BN21" s="672"/>
      <c r="BO21" s="672"/>
      <c r="BP21" s="672"/>
      <c r="BQ21" s="672"/>
      <c r="BR21" s="672"/>
      <c r="BS21" s="672"/>
      <c r="BT21" s="672"/>
      <c r="BU21" s="672"/>
      <c r="BV21" s="672"/>
      <c r="BW21" s="672"/>
      <c r="BX21" s="672"/>
      <c r="BY21" s="672"/>
      <c r="BZ21" s="672"/>
      <c r="CA21" s="672"/>
      <c r="CB21" s="672"/>
      <c r="CC21" s="672"/>
      <c r="CD21" s="672"/>
      <c r="CE21" s="672"/>
      <c r="CF21" s="672"/>
      <c r="CG21" s="672"/>
    </row>
    <row r="22" spans="1:85" ht="15" customHeight="1" thickBot="1">
      <c r="A22" s="681"/>
      <c r="B22" s="682"/>
      <c r="C22" s="682"/>
      <c r="D22" s="682"/>
      <c r="E22" s="683"/>
      <c r="F22" s="850"/>
      <c r="G22" s="851"/>
      <c r="H22" s="851"/>
      <c r="I22" s="851"/>
      <c r="J22" s="851"/>
      <c r="K22" s="851"/>
      <c r="L22" s="851"/>
      <c r="M22" s="851"/>
      <c r="N22" s="851"/>
      <c r="O22" s="851"/>
      <c r="P22" s="852"/>
      <c r="Q22" s="855"/>
      <c r="R22" s="856"/>
      <c r="S22" s="856"/>
      <c r="T22" s="856"/>
      <c r="U22" s="856"/>
      <c r="V22" s="856"/>
      <c r="W22" s="860"/>
      <c r="X22" s="861"/>
      <c r="Y22" s="861"/>
      <c r="Z22" s="861"/>
      <c r="AA22" s="861"/>
      <c r="AB22" s="861"/>
      <c r="AC22" s="862"/>
      <c r="AF22" s="657"/>
      <c r="AG22" s="657"/>
      <c r="AH22" s="657"/>
      <c r="AI22" s="657"/>
      <c r="AJ22" s="657"/>
      <c r="AK22" s="657"/>
      <c r="AL22" s="657"/>
      <c r="AM22" s="657"/>
      <c r="AN22" s="657"/>
      <c r="AO22" s="657"/>
      <c r="AP22" s="657"/>
      <c r="AQ22" s="657"/>
      <c r="AR22" s="657"/>
      <c r="AS22" s="657"/>
      <c r="AT22" s="657"/>
      <c r="AU22" s="657"/>
      <c r="AV22" s="657"/>
      <c r="AW22" s="657"/>
      <c r="AX22" s="657"/>
      <c r="AY22" s="657"/>
      <c r="AZ22" s="657"/>
      <c r="BA22" s="657"/>
      <c r="BB22" s="657"/>
      <c r="BC22" s="657"/>
      <c r="BD22" s="657"/>
      <c r="BE22" s="657"/>
      <c r="BF22" s="657"/>
    </row>
    <row r="23" spans="1:85" ht="25.5" customHeight="1">
      <c r="A23" s="707" t="s">
        <v>177</v>
      </c>
      <c r="B23" s="708"/>
      <c r="C23" s="708"/>
      <c r="D23" s="708"/>
      <c r="E23" s="709"/>
      <c r="F23" s="226"/>
      <c r="G23" s="713" t="s">
        <v>178</v>
      </c>
      <c r="H23" s="713"/>
      <c r="I23" s="713"/>
      <c r="J23" s="714" t="s">
        <v>179</v>
      </c>
      <c r="K23" s="714"/>
      <c r="L23" s="714"/>
      <c r="M23" s="714"/>
      <c r="N23" s="714"/>
      <c r="O23" s="714"/>
      <c r="P23" s="714"/>
      <c r="Q23" s="714"/>
      <c r="R23" s="714"/>
      <c r="S23" s="714"/>
      <c r="T23" s="714"/>
      <c r="U23" s="714"/>
      <c r="V23" s="714"/>
      <c r="W23" s="714"/>
      <c r="X23" s="714"/>
      <c r="Y23" s="714"/>
      <c r="Z23" s="714"/>
      <c r="AA23" s="714"/>
      <c r="AB23" s="714"/>
      <c r="AC23" s="715"/>
      <c r="AF23" s="687" t="s">
        <v>180</v>
      </c>
      <c r="AG23" s="672"/>
      <c r="AH23" s="672"/>
      <c r="AI23" s="672"/>
      <c r="AJ23" s="672"/>
      <c r="AK23" s="672"/>
      <c r="AL23" s="672"/>
      <c r="AM23" s="672"/>
      <c r="AN23" s="672"/>
      <c r="AO23" s="672"/>
      <c r="AP23" s="672"/>
      <c r="AQ23" s="672"/>
      <c r="AR23" s="672"/>
      <c r="AS23" s="672"/>
      <c r="AT23" s="672"/>
      <c r="AU23" s="672"/>
      <c r="AV23" s="672"/>
      <c r="AW23" s="672"/>
      <c r="AX23" s="672"/>
      <c r="AY23" s="672"/>
      <c r="AZ23" s="672"/>
      <c r="BA23" s="672"/>
      <c r="BB23" s="672"/>
      <c r="BC23" s="672"/>
      <c r="BD23" s="672"/>
      <c r="BE23" s="672"/>
      <c r="BF23" s="672"/>
    </row>
    <row r="24" spans="1:85" ht="18.75" customHeight="1">
      <c r="A24" s="710"/>
      <c r="B24" s="711"/>
      <c r="C24" s="711"/>
      <c r="D24" s="711"/>
      <c r="E24" s="712"/>
      <c r="F24" s="226"/>
      <c r="G24" s="227" t="s">
        <v>181</v>
      </c>
      <c r="H24" s="227"/>
      <c r="I24" s="228"/>
      <c r="J24" s="716" t="s">
        <v>182</v>
      </c>
      <c r="K24" s="716"/>
      <c r="L24" s="716"/>
      <c r="M24" s="716"/>
      <c r="N24" s="716"/>
      <c r="O24" s="716"/>
      <c r="P24" s="716"/>
      <c r="Q24" s="716"/>
      <c r="R24" s="716"/>
      <c r="S24" s="716"/>
      <c r="T24" s="716"/>
      <c r="U24" s="716"/>
      <c r="V24" s="716"/>
      <c r="W24" s="716"/>
      <c r="X24" s="716"/>
      <c r="Y24" s="716"/>
      <c r="Z24" s="716"/>
      <c r="AA24" s="716"/>
      <c r="AB24" s="716"/>
      <c r="AC24" s="717"/>
      <c r="AF24" s="229" t="s">
        <v>183</v>
      </c>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687"/>
      <c r="BH24" s="687"/>
      <c r="BI24" s="687"/>
      <c r="BJ24" s="687"/>
      <c r="BK24" s="687"/>
      <c r="BL24" s="687"/>
      <c r="BM24" s="687"/>
      <c r="BN24" s="687"/>
      <c r="BO24" s="687"/>
      <c r="BP24" s="687"/>
      <c r="BQ24" s="687"/>
      <c r="BR24" s="687"/>
      <c r="BS24" s="687"/>
      <c r="BT24" s="687"/>
      <c r="BU24" s="687"/>
      <c r="BV24" s="687"/>
      <c r="BW24" s="687"/>
      <c r="BX24" s="687"/>
      <c r="BY24" s="687"/>
      <c r="BZ24" s="687"/>
      <c r="CA24" s="687"/>
      <c r="CB24" s="687"/>
      <c r="CC24" s="687"/>
      <c r="CD24" s="687"/>
      <c r="CE24" s="687"/>
      <c r="CF24" s="687"/>
      <c r="CG24" s="687"/>
    </row>
    <row r="25" spans="1:85" ht="28.5" customHeight="1" thickBot="1">
      <c r="A25" s="718" t="s">
        <v>184</v>
      </c>
      <c r="B25" s="719"/>
      <c r="C25" s="719"/>
      <c r="D25" s="719"/>
      <c r="E25" s="720"/>
      <c r="F25" s="863" t="s">
        <v>218</v>
      </c>
      <c r="G25" s="722"/>
      <c r="H25" s="722"/>
      <c r="I25" s="722"/>
      <c r="J25" s="722"/>
      <c r="K25" s="722"/>
      <c r="L25" s="722"/>
      <c r="M25" s="722"/>
      <c r="N25" s="722"/>
      <c r="O25" s="722"/>
      <c r="P25" s="722"/>
      <c r="Q25" s="722"/>
      <c r="R25" s="722"/>
      <c r="S25" s="722"/>
      <c r="T25" s="722"/>
      <c r="U25" s="722"/>
      <c r="V25" s="722"/>
      <c r="W25" s="722"/>
      <c r="X25" s="722"/>
      <c r="Y25" s="722"/>
      <c r="Z25" s="722"/>
      <c r="AA25" s="722"/>
      <c r="AB25" s="722"/>
      <c r="AC25" s="723"/>
      <c r="AF25" s="687" t="s">
        <v>185</v>
      </c>
      <c r="AG25" s="687"/>
      <c r="AH25" s="687"/>
      <c r="AI25" s="687"/>
      <c r="AJ25" s="687"/>
      <c r="AK25" s="687"/>
      <c r="AL25" s="687"/>
      <c r="AM25" s="687"/>
      <c r="AN25" s="687"/>
      <c r="AO25" s="687"/>
      <c r="AP25" s="687"/>
      <c r="AQ25" s="687"/>
      <c r="AR25" s="687"/>
      <c r="AS25" s="687"/>
      <c r="AT25" s="687"/>
      <c r="AU25" s="687"/>
      <c r="AV25" s="687"/>
      <c r="AW25" s="687"/>
      <c r="AX25" s="687"/>
      <c r="AY25" s="687"/>
      <c r="AZ25" s="231"/>
      <c r="BA25" s="231"/>
      <c r="BB25" s="231"/>
      <c r="BC25" s="231"/>
      <c r="BD25" s="231"/>
      <c r="BE25" s="231"/>
      <c r="BF25" s="231"/>
      <c r="BG25" s="687"/>
      <c r="BH25" s="687"/>
      <c r="BI25" s="687"/>
      <c r="BJ25" s="687"/>
      <c r="BK25" s="687"/>
      <c r="BL25" s="687"/>
      <c r="BM25" s="687"/>
      <c r="BN25" s="687"/>
      <c r="BO25" s="687"/>
      <c r="BP25" s="687"/>
      <c r="BQ25" s="687"/>
      <c r="BR25" s="687"/>
      <c r="BS25" s="687"/>
      <c r="BT25" s="687"/>
      <c r="BU25" s="687"/>
      <c r="BV25" s="687"/>
      <c r="BW25" s="687"/>
      <c r="BX25" s="687"/>
      <c r="BY25" s="687"/>
      <c r="BZ25" s="687"/>
      <c r="CA25" s="687"/>
      <c r="CB25" s="687"/>
      <c r="CC25" s="687"/>
      <c r="CD25" s="687"/>
      <c r="CE25" s="687"/>
      <c r="CF25" s="687"/>
      <c r="CG25" s="687"/>
    </row>
    <row r="26" spans="1:85" ht="9" customHeight="1">
      <c r="A26" s="103"/>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AF26" s="224"/>
      <c r="AG26" s="201"/>
      <c r="AH26" s="201"/>
      <c r="AI26" s="201"/>
      <c r="AJ26" s="201"/>
      <c r="AK26" s="201"/>
      <c r="AL26" s="201"/>
      <c r="AM26" s="201"/>
      <c r="AN26" s="201"/>
      <c r="AO26" s="201"/>
      <c r="AP26" s="201"/>
      <c r="AQ26" s="201"/>
      <c r="AS26" s="201"/>
      <c r="AT26" s="201"/>
      <c r="AU26" s="201"/>
      <c r="AV26" s="201"/>
      <c r="AW26" s="201"/>
      <c r="AX26" s="201"/>
      <c r="AY26" s="201"/>
      <c r="AZ26" s="201"/>
      <c r="BA26" s="201"/>
      <c r="BB26" s="201"/>
      <c r="BC26" s="201"/>
      <c r="BD26" s="201"/>
      <c r="BE26" s="201"/>
      <c r="BF26" s="202"/>
    </row>
    <row r="27" spans="1:85" ht="9" customHeight="1" thickBot="1">
      <c r="AF27" s="331"/>
      <c r="AG27" s="331"/>
      <c r="AH27" s="331"/>
      <c r="AI27" s="331"/>
      <c r="AJ27" s="331"/>
      <c r="AK27" s="331"/>
      <c r="AL27" s="331"/>
      <c r="AM27" s="331"/>
      <c r="AN27" s="331"/>
      <c r="AO27" s="331"/>
      <c r="AP27" s="331"/>
      <c r="AQ27" s="331"/>
      <c r="AR27" s="331"/>
      <c r="AS27" s="331"/>
      <c r="AT27" s="331"/>
      <c r="AU27" s="331"/>
      <c r="AV27" s="331"/>
      <c r="AW27" s="331"/>
      <c r="AX27" s="331"/>
      <c r="AY27" s="331"/>
      <c r="AZ27" s="201"/>
      <c r="BA27" s="201"/>
      <c r="BB27" s="201"/>
      <c r="BC27" s="201"/>
      <c r="BD27" s="201"/>
      <c r="BE27" s="201"/>
      <c r="BF27" s="202"/>
    </row>
    <row r="28" spans="1:85" ht="19.5" customHeight="1">
      <c r="A28" s="646" t="s">
        <v>167</v>
      </c>
      <c r="B28" s="647"/>
      <c r="C28" s="647"/>
      <c r="D28" s="647"/>
      <c r="E28" s="648"/>
      <c r="F28" s="724" t="s">
        <v>325</v>
      </c>
      <c r="G28" s="864"/>
      <c r="H28" s="864"/>
      <c r="I28" s="864"/>
      <c r="J28" s="864"/>
      <c r="K28" s="864"/>
      <c r="L28" s="864"/>
      <c r="M28" s="864"/>
      <c r="N28" s="864"/>
      <c r="O28" s="864"/>
      <c r="P28" s="864"/>
      <c r="Q28" s="864"/>
      <c r="R28" s="864"/>
      <c r="S28" s="864"/>
      <c r="T28" s="864"/>
      <c r="U28" s="864"/>
      <c r="V28" s="864"/>
      <c r="W28" s="864"/>
      <c r="X28" s="864"/>
      <c r="Y28" s="864"/>
      <c r="Z28" s="864"/>
      <c r="AA28" s="864"/>
      <c r="AB28" s="864"/>
      <c r="AC28" s="865"/>
      <c r="AF28" s="727"/>
      <c r="AG28" s="727"/>
      <c r="AH28" s="727"/>
      <c r="AI28" s="727"/>
      <c r="AJ28" s="727"/>
      <c r="AK28" s="727"/>
      <c r="AL28" s="727"/>
      <c r="AM28" s="727"/>
      <c r="AN28" s="727"/>
      <c r="AO28" s="727"/>
      <c r="AP28" s="727"/>
      <c r="AQ28" s="727"/>
      <c r="AR28" s="727"/>
      <c r="AS28" s="727"/>
      <c r="AT28" s="727"/>
      <c r="AU28" s="727"/>
      <c r="AV28" s="727"/>
      <c r="AW28" s="727"/>
      <c r="AX28" s="727"/>
      <c r="AY28" s="727"/>
      <c r="AZ28" s="201"/>
      <c r="BA28" s="201"/>
      <c r="BB28" s="201"/>
      <c r="BC28" s="201"/>
      <c r="BD28" s="201"/>
      <c r="BE28" s="201"/>
      <c r="BF28" s="202"/>
    </row>
    <row r="29" spans="1:85" ht="30" customHeight="1">
      <c r="A29" s="632" t="s">
        <v>186</v>
      </c>
      <c r="B29" s="633"/>
      <c r="C29" s="633"/>
      <c r="D29" s="633"/>
      <c r="E29" s="634"/>
      <c r="F29" s="866" t="s">
        <v>216</v>
      </c>
      <c r="G29" s="867"/>
      <c r="H29" s="867"/>
      <c r="I29" s="867"/>
      <c r="J29" s="867"/>
      <c r="K29" s="867"/>
      <c r="L29" s="867"/>
      <c r="M29" s="867"/>
      <c r="N29" s="867"/>
      <c r="O29" s="867"/>
      <c r="P29" s="867"/>
      <c r="Q29" s="867"/>
      <c r="R29" s="867"/>
      <c r="S29" s="867"/>
      <c r="T29" s="867"/>
      <c r="U29" s="867"/>
      <c r="V29" s="867"/>
      <c r="W29" s="867"/>
      <c r="X29" s="867"/>
      <c r="Y29" s="867"/>
      <c r="Z29" s="867"/>
      <c r="AA29" s="867"/>
      <c r="AB29" s="867"/>
      <c r="AC29" s="868"/>
      <c r="AF29" s="727"/>
      <c r="AG29" s="727"/>
      <c r="AH29" s="727"/>
      <c r="AI29" s="727"/>
      <c r="AJ29" s="727"/>
      <c r="AK29" s="727"/>
      <c r="AL29" s="727"/>
      <c r="AM29" s="727"/>
      <c r="AN29" s="727"/>
      <c r="AO29" s="727"/>
      <c r="AP29" s="727"/>
      <c r="AQ29" s="727"/>
      <c r="AR29" s="727"/>
      <c r="AS29" s="727"/>
      <c r="AT29" s="727"/>
      <c r="AU29" s="727"/>
      <c r="AV29" s="727"/>
      <c r="AW29" s="727"/>
      <c r="AX29" s="727"/>
      <c r="AY29" s="727"/>
      <c r="AZ29" s="201"/>
      <c r="BA29" s="201"/>
      <c r="BB29" s="201"/>
      <c r="BC29" s="201"/>
      <c r="BD29" s="201"/>
      <c r="BE29" s="201"/>
      <c r="BF29" s="202"/>
      <c r="BG29" s="687"/>
      <c r="BH29" s="687"/>
      <c r="BI29" s="687"/>
      <c r="BJ29" s="687"/>
      <c r="BK29" s="687"/>
      <c r="BL29" s="687"/>
      <c r="BM29" s="687"/>
      <c r="BN29" s="687"/>
      <c r="BO29" s="687"/>
      <c r="BP29" s="687"/>
      <c r="BQ29" s="687"/>
      <c r="BR29" s="687"/>
      <c r="BS29" s="687"/>
      <c r="BT29" s="687"/>
      <c r="BU29" s="687"/>
      <c r="BV29" s="687"/>
      <c r="BW29" s="687"/>
      <c r="BX29" s="687"/>
    </row>
    <row r="30" spans="1:85" ht="15" customHeight="1">
      <c r="A30" s="688" t="s">
        <v>187</v>
      </c>
      <c r="B30" s="689"/>
      <c r="C30" s="689"/>
      <c r="D30" s="689"/>
      <c r="E30" s="690"/>
      <c r="F30" s="869" t="s">
        <v>219</v>
      </c>
      <c r="G30" s="774"/>
      <c r="H30" s="774"/>
      <c r="I30" s="774"/>
      <c r="J30" s="774"/>
      <c r="K30" s="774"/>
      <c r="L30" s="774"/>
      <c r="M30" s="774"/>
      <c r="N30" s="774"/>
      <c r="O30" s="735" t="s">
        <v>188</v>
      </c>
      <c r="P30" s="735"/>
      <c r="Q30" s="735"/>
      <c r="R30" s="736"/>
      <c r="S30" s="774" t="s">
        <v>220</v>
      </c>
      <c r="T30" s="774"/>
      <c r="U30" s="774"/>
      <c r="V30" s="774"/>
      <c r="W30" s="774"/>
      <c r="X30" s="774"/>
      <c r="Y30" s="774"/>
      <c r="Z30" s="735" t="s">
        <v>189</v>
      </c>
      <c r="AA30" s="735"/>
      <c r="AB30" s="735"/>
      <c r="AC30" s="739"/>
      <c r="AF30" s="232" t="s">
        <v>190</v>
      </c>
      <c r="AG30" s="233"/>
      <c r="AH30" s="234"/>
      <c r="AI30" s="234"/>
      <c r="AJ30" s="234"/>
      <c r="AK30" s="234"/>
      <c r="AL30" s="234"/>
      <c r="AM30" s="234"/>
      <c r="AN30" s="234"/>
      <c r="AO30" s="234"/>
      <c r="AP30" s="234"/>
      <c r="AQ30" s="234"/>
      <c r="AR30" s="234"/>
      <c r="AS30" s="234"/>
      <c r="AT30" s="234"/>
      <c r="AU30" s="234"/>
      <c r="AV30" s="234"/>
      <c r="AW30" s="234"/>
      <c r="AX30" s="234"/>
      <c r="AY30" s="234"/>
      <c r="AZ30" s="201"/>
      <c r="BA30" s="201"/>
      <c r="BB30" s="201"/>
      <c r="BC30" s="201"/>
      <c r="BD30" s="201"/>
      <c r="BE30" s="201"/>
      <c r="BF30" s="202"/>
    </row>
    <row r="31" spans="1:85" ht="15" customHeight="1">
      <c r="A31" s="632"/>
      <c r="B31" s="633"/>
      <c r="C31" s="633"/>
      <c r="D31" s="633"/>
      <c r="E31" s="634"/>
      <c r="F31" s="870"/>
      <c r="G31" s="778"/>
      <c r="H31" s="778"/>
      <c r="I31" s="778"/>
      <c r="J31" s="778"/>
      <c r="K31" s="778"/>
      <c r="L31" s="778"/>
      <c r="M31" s="778"/>
      <c r="N31" s="778"/>
      <c r="O31" s="737"/>
      <c r="P31" s="737"/>
      <c r="Q31" s="737"/>
      <c r="R31" s="738"/>
      <c r="S31" s="778"/>
      <c r="T31" s="778"/>
      <c r="U31" s="778"/>
      <c r="V31" s="778"/>
      <c r="W31" s="778"/>
      <c r="X31" s="778"/>
      <c r="Y31" s="778"/>
      <c r="Z31" s="737"/>
      <c r="AA31" s="737"/>
      <c r="AB31" s="737"/>
      <c r="AC31" s="740"/>
      <c r="AF31" s="235" t="s">
        <v>191</v>
      </c>
      <c r="AT31" s="201"/>
      <c r="AU31" s="201"/>
      <c r="AV31" s="201"/>
      <c r="AW31" s="201"/>
      <c r="AX31" s="201"/>
      <c r="AY31" s="201"/>
      <c r="AZ31" s="201"/>
      <c r="BA31" s="201"/>
      <c r="BB31" s="201"/>
      <c r="BC31" s="201"/>
      <c r="BD31" s="201"/>
      <c r="BE31" s="201"/>
      <c r="BF31" s="202"/>
    </row>
    <row r="32" spans="1:85" ht="15" customHeight="1">
      <c r="A32" s="764" t="s">
        <v>192</v>
      </c>
      <c r="B32" s="765"/>
      <c r="C32" s="765"/>
      <c r="D32" s="765"/>
      <c r="E32" s="766"/>
      <c r="F32" s="750" t="s">
        <v>313</v>
      </c>
      <c r="G32" s="751"/>
      <c r="H32" s="751"/>
      <c r="I32" s="751"/>
      <c r="J32" s="752"/>
      <c r="K32" s="773" t="s">
        <v>326</v>
      </c>
      <c r="L32" s="774"/>
      <c r="M32" s="875"/>
      <c r="N32" s="875"/>
      <c r="O32" s="875"/>
      <c r="P32" s="875"/>
      <c r="Q32" s="875"/>
      <c r="R32" s="876"/>
      <c r="S32" s="751" t="s">
        <v>314</v>
      </c>
      <c r="T32" s="751"/>
      <c r="U32" s="751"/>
      <c r="V32" s="751"/>
      <c r="W32" s="752"/>
      <c r="X32" s="773" t="s">
        <v>327</v>
      </c>
      <c r="Y32" s="774"/>
      <c r="Z32" s="879"/>
      <c r="AA32" s="879"/>
      <c r="AB32" s="879"/>
      <c r="AC32" s="880"/>
      <c r="AF32" s="235" t="s">
        <v>193</v>
      </c>
      <c r="AT32" s="201"/>
      <c r="AU32" s="201"/>
      <c r="AV32" s="201"/>
      <c r="AW32" s="201"/>
      <c r="AX32" s="201"/>
      <c r="AY32" s="201"/>
      <c r="AZ32" s="201"/>
      <c r="BA32" s="201"/>
      <c r="BB32" s="201"/>
      <c r="BC32" s="201"/>
      <c r="BD32" s="201"/>
      <c r="BE32" s="201"/>
      <c r="BF32" s="202"/>
      <c r="BG32" s="687"/>
      <c r="BH32" s="672"/>
      <c r="BI32" s="672"/>
      <c r="BJ32" s="672"/>
      <c r="BK32" s="672"/>
      <c r="BL32" s="672"/>
      <c r="BM32" s="672"/>
      <c r="BN32" s="672"/>
      <c r="BO32" s="672"/>
      <c r="BP32" s="672"/>
      <c r="BQ32" s="672"/>
      <c r="BR32" s="672"/>
      <c r="BS32" s="672"/>
      <c r="BT32" s="672"/>
      <c r="BU32" s="672"/>
      <c r="BV32" s="672"/>
      <c r="BW32" s="672"/>
      <c r="BX32" s="672"/>
      <c r="BY32" s="672"/>
      <c r="BZ32" s="672"/>
      <c r="CA32" s="672"/>
      <c r="CB32" s="672"/>
      <c r="CC32" s="672"/>
      <c r="CD32" s="672"/>
      <c r="CE32" s="672"/>
      <c r="CF32" s="672"/>
    </row>
    <row r="33" spans="1:84" ht="15.75" customHeight="1" thickBot="1">
      <c r="A33" s="767"/>
      <c r="B33" s="768"/>
      <c r="C33" s="768"/>
      <c r="D33" s="768"/>
      <c r="E33" s="769"/>
      <c r="F33" s="770"/>
      <c r="G33" s="771"/>
      <c r="H33" s="771"/>
      <c r="I33" s="771"/>
      <c r="J33" s="772"/>
      <c r="K33" s="777"/>
      <c r="L33" s="778"/>
      <c r="M33" s="877"/>
      <c r="N33" s="877"/>
      <c r="O33" s="877"/>
      <c r="P33" s="877"/>
      <c r="Q33" s="877"/>
      <c r="R33" s="878"/>
      <c r="S33" s="771"/>
      <c r="T33" s="771"/>
      <c r="U33" s="771"/>
      <c r="V33" s="771"/>
      <c r="W33" s="772"/>
      <c r="X33" s="777"/>
      <c r="Y33" s="778"/>
      <c r="Z33" s="881"/>
      <c r="AA33" s="881"/>
      <c r="AB33" s="881"/>
      <c r="AC33" s="882"/>
      <c r="AF33" s="742" t="s">
        <v>194</v>
      </c>
      <c r="AG33" s="742"/>
      <c r="AH33" s="742"/>
      <c r="AI33" s="742"/>
      <c r="AJ33" s="742"/>
      <c r="AK33" s="742"/>
      <c r="AL33" s="742"/>
      <c r="AM33" s="742"/>
      <c r="AN33" s="742"/>
      <c r="AO33" s="742"/>
      <c r="AP33" s="742"/>
      <c r="AQ33" s="742"/>
      <c r="AR33" s="742"/>
      <c r="AS33" s="742"/>
      <c r="AT33" s="742"/>
      <c r="AU33" s="742"/>
      <c r="AV33" s="742"/>
      <c r="AW33" s="742"/>
      <c r="AX33" s="742"/>
      <c r="AY33" s="201"/>
      <c r="AZ33" s="201"/>
      <c r="BA33" s="201"/>
      <c r="BB33" s="201"/>
      <c r="BC33" s="201"/>
      <c r="BD33" s="201"/>
      <c r="BE33" s="201"/>
      <c r="BF33" s="202"/>
      <c r="BG33" s="741"/>
      <c r="BH33" s="741"/>
      <c r="BI33" s="741"/>
      <c r="BJ33" s="741"/>
      <c r="BK33" s="741"/>
      <c r="BL33" s="741"/>
      <c r="BM33" s="741"/>
      <c r="BN33" s="741"/>
      <c r="BO33" s="741"/>
      <c r="BP33" s="741"/>
      <c r="BQ33" s="741"/>
      <c r="BR33" s="741"/>
      <c r="BS33" s="741"/>
      <c r="BT33" s="741"/>
      <c r="BU33" s="741"/>
      <c r="BV33" s="741"/>
      <c r="BW33" s="741"/>
      <c r="BX33" s="741"/>
      <c r="BY33" s="741"/>
      <c r="BZ33" s="741"/>
      <c r="CA33" s="741"/>
      <c r="CB33" s="741"/>
      <c r="CC33" s="741"/>
      <c r="CD33" s="741"/>
      <c r="CE33" s="741"/>
      <c r="CF33" s="741"/>
    </row>
    <row r="34" spans="1:84" ht="15.75" customHeight="1">
      <c r="A34" s="688" t="s">
        <v>195</v>
      </c>
      <c r="B34" s="689"/>
      <c r="C34" s="689"/>
      <c r="D34" s="689"/>
      <c r="E34" s="744"/>
      <c r="F34" s="746" t="s">
        <v>196</v>
      </c>
      <c r="G34" s="746"/>
      <c r="H34" s="746"/>
      <c r="I34" s="747"/>
      <c r="J34" s="750" t="s">
        <v>315</v>
      </c>
      <c r="K34" s="751"/>
      <c r="L34" s="751"/>
      <c r="M34" s="751"/>
      <c r="N34" s="751"/>
      <c r="O34" s="752"/>
      <c r="P34" s="756" t="s">
        <v>328</v>
      </c>
      <c r="Q34" s="757"/>
      <c r="R34" s="871"/>
      <c r="S34" s="871"/>
      <c r="T34" s="871"/>
      <c r="U34" s="871"/>
      <c r="V34" s="871"/>
      <c r="W34" s="871"/>
      <c r="X34" s="871"/>
      <c r="Y34" s="871"/>
      <c r="Z34" s="871"/>
      <c r="AA34" s="871"/>
      <c r="AB34" s="871"/>
      <c r="AC34" s="872"/>
      <c r="AF34" s="742"/>
      <c r="AG34" s="742"/>
      <c r="AH34" s="742"/>
      <c r="AI34" s="742"/>
      <c r="AJ34" s="742"/>
      <c r="AK34" s="742"/>
      <c r="AL34" s="742"/>
      <c r="AM34" s="742"/>
      <c r="AN34" s="742"/>
      <c r="AO34" s="742"/>
      <c r="AP34" s="742"/>
      <c r="AQ34" s="742"/>
      <c r="AR34" s="742"/>
      <c r="AS34" s="742"/>
      <c r="AT34" s="742"/>
      <c r="AU34" s="742"/>
      <c r="AV34" s="742"/>
      <c r="AW34" s="742"/>
      <c r="AX34" s="742"/>
      <c r="AY34" s="201"/>
      <c r="AZ34" s="201"/>
      <c r="BA34" s="201"/>
      <c r="BB34" s="201"/>
      <c r="BC34" s="201"/>
      <c r="BD34" s="201"/>
      <c r="BE34" s="201"/>
      <c r="BF34" s="202"/>
    </row>
    <row r="35" spans="1:84" ht="15.75" customHeight="1" thickBot="1">
      <c r="A35" s="635"/>
      <c r="B35" s="636"/>
      <c r="C35" s="636"/>
      <c r="D35" s="636"/>
      <c r="E35" s="745"/>
      <c r="F35" s="748"/>
      <c r="G35" s="748"/>
      <c r="H35" s="748"/>
      <c r="I35" s="749"/>
      <c r="J35" s="753"/>
      <c r="K35" s="754"/>
      <c r="L35" s="754"/>
      <c r="M35" s="754"/>
      <c r="N35" s="754"/>
      <c r="O35" s="755"/>
      <c r="P35" s="760"/>
      <c r="Q35" s="761"/>
      <c r="R35" s="873"/>
      <c r="S35" s="873"/>
      <c r="T35" s="873"/>
      <c r="U35" s="873"/>
      <c r="V35" s="873"/>
      <c r="W35" s="873"/>
      <c r="X35" s="873"/>
      <c r="Y35" s="873"/>
      <c r="Z35" s="873"/>
      <c r="AA35" s="873"/>
      <c r="AB35" s="873"/>
      <c r="AC35" s="874"/>
      <c r="AF35" s="742"/>
      <c r="AG35" s="742"/>
      <c r="AH35" s="742"/>
      <c r="AI35" s="742"/>
      <c r="AJ35" s="742"/>
      <c r="AK35" s="742"/>
      <c r="AL35" s="742"/>
      <c r="AM35" s="742"/>
      <c r="AN35" s="742"/>
      <c r="AO35" s="742"/>
      <c r="AP35" s="742"/>
      <c r="AQ35" s="742"/>
      <c r="AR35" s="742"/>
      <c r="AS35" s="742"/>
      <c r="AT35" s="742"/>
      <c r="AU35" s="742"/>
      <c r="AV35" s="742"/>
      <c r="AW35" s="742"/>
      <c r="AX35" s="742"/>
      <c r="AY35" s="236"/>
      <c r="AZ35" s="236"/>
      <c r="BA35" s="236"/>
      <c r="BB35" s="236"/>
      <c r="BC35" s="236"/>
      <c r="BD35" s="236"/>
      <c r="BE35" s="236"/>
      <c r="BF35" s="202"/>
    </row>
    <row r="36" spans="1:84" ht="19.5" customHeight="1" thickBot="1">
      <c r="A36" s="237"/>
      <c r="B36" s="238"/>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E36" s="240"/>
      <c r="AF36" s="743"/>
      <c r="AG36" s="743"/>
      <c r="AH36" s="743"/>
      <c r="AI36" s="743"/>
      <c r="AJ36" s="743"/>
      <c r="AK36" s="743"/>
      <c r="AL36" s="743"/>
      <c r="AM36" s="743"/>
      <c r="AN36" s="743"/>
      <c r="AO36" s="743"/>
      <c r="AP36" s="743"/>
      <c r="AQ36" s="743"/>
      <c r="AR36" s="743"/>
      <c r="AS36" s="743"/>
      <c r="AT36" s="743"/>
      <c r="AU36" s="743"/>
      <c r="AV36" s="743"/>
      <c r="AW36" s="743"/>
      <c r="AX36" s="743"/>
      <c r="AY36" s="241"/>
      <c r="AZ36" s="241"/>
      <c r="BA36" s="241"/>
      <c r="BB36" s="241"/>
      <c r="BC36" s="241"/>
      <c r="BD36" s="241"/>
      <c r="BE36" s="241"/>
      <c r="BF36" s="202"/>
    </row>
    <row r="37" spans="1:84" ht="15" customHeight="1" thickBot="1">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F37" s="224"/>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2"/>
    </row>
    <row r="38" spans="1:84">
      <c r="A38" s="816" t="s">
        <v>197</v>
      </c>
      <c r="B38" s="816"/>
      <c r="C38" s="816"/>
      <c r="D38" s="816"/>
      <c r="E38" s="816"/>
      <c r="F38" s="885" t="s">
        <v>198</v>
      </c>
      <c r="G38" s="886"/>
      <c r="H38" s="889" t="s">
        <v>199</v>
      </c>
      <c r="I38" s="886"/>
      <c r="J38" s="890"/>
      <c r="K38" s="890"/>
      <c r="L38" s="890"/>
      <c r="M38" s="890"/>
      <c r="N38" s="890"/>
      <c r="O38" s="889" t="s">
        <v>201</v>
      </c>
      <c r="P38" s="892"/>
      <c r="Q38" s="894"/>
      <c r="R38" s="894"/>
      <c r="S38" s="894"/>
      <c r="T38" s="894"/>
      <c r="U38" s="894"/>
      <c r="V38" s="834" t="s">
        <v>203</v>
      </c>
      <c r="W38" s="835"/>
      <c r="X38" s="837"/>
      <c r="Y38" s="838"/>
      <c r="Z38" s="838"/>
      <c r="AA38" s="838"/>
      <c r="AB38" s="839"/>
      <c r="AE38" s="233" t="s">
        <v>204</v>
      </c>
      <c r="AG38" s="234"/>
      <c r="AH38" s="234"/>
      <c r="AI38" s="234"/>
      <c r="AJ38" s="234"/>
      <c r="AK38" s="234"/>
      <c r="AL38" s="234"/>
      <c r="AM38" s="234"/>
      <c r="AN38" s="234"/>
      <c r="AO38" s="234"/>
      <c r="AP38" s="234"/>
      <c r="AQ38" s="234"/>
      <c r="AR38" s="234"/>
      <c r="AS38" s="234"/>
      <c r="AT38" s="234"/>
      <c r="AU38" s="234"/>
      <c r="AV38" s="234"/>
      <c r="AW38" s="234"/>
      <c r="AX38" s="234"/>
      <c r="AY38" s="234"/>
      <c r="AZ38" s="201"/>
      <c r="BA38" s="201"/>
      <c r="BB38" s="201"/>
      <c r="BC38" s="201"/>
      <c r="BD38" s="201"/>
      <c r="BE38" s="201"/>
      <c r="BF38" s="202"/>
    </row>
    <row r="39" spans="1:84" ht="13.5" customHeight="1" thickBot="1">
      <c r="F39" s="887"/>
      <c r="G39" s="888"/>
      <c r="H39" s="888"/>
      <c r="I39" s="888"/>
      <c r="J39" s="891"/>
      <c r="K39" s="891"/>
      <c r="L39" s="891"/>
      <c r="M39" s="891"/>
      <c r="N39" s="891"/>
      <c r="O39" s="893"/>
      <c r="P39" s="893"/>
      <c r="Q39" s="895"/>
      <c r="R39" s="895"/>
      <c r="S39" s="895"/>
      <c r="T39" s="895"/>
      <c r="U39" s="895"/>
      <c r="V39" s="836"/>
      <c r="W39" s="836"/>
      <c r="X39" s="840"/>
      <c r="Y39" s="841"/>
      <c r="Z39" s="841"/>
      <c r="AA39" s="841"/>
      <c r="AB39" s="842"/>
      <c r="AE39" s="234" t="s">
        <v>205</v>
      </c>
      <c r="AG39" s="234"/>
      <c r="AH39" s="234"/>
      <c r="AI39" s="234"/>
      <c r="AJ39" s="234"/>
      <c r="AK39" s="234"/>
      <c r="AL39" s="234"/>
      <c r="AM39" s="234"/>
      <c r="AN39" s="234"/>
      <c r="AO39" s="234"/>
      <c r="AP39" s="234"/>
      <c r="AQ39" s="234"/>
      <c r="AR39" s="234"/>
      <c r="AS39" s="234"/>
      <c r="AT39" s="234"/>
      <c r="AU39" s="234"/>
      <c r="AV39" s="234"/>
      <c r="AW39" s="234"/>
      <c r="AX39" s="234"/>
      <c r="AY39" s="234"/>
      <c r="AZ39" s="201"/>
      <c r="BA39" s="201"/>
      <c r="BB39" s="201"/>
      <c r="BC39" s="201"/>
      <c r="BD39" s="201"/>
      <c r="BE39" s="201"/>
      <c r="BF39" s="202"/>
    </row>
    <row r="40" spans="1:84" ht="13.5" customHeight="1" thickBot="1">
      <c r="A40" s="201"/>
      <c r="B40" s="243"/>
      <c r="C40" s="243"/>
      <c r="D40" s="243"/>
      <c r="E40" s="243"/>
      <c r="F40" s="244"/>
      <c r="G40" s="243"/>
      <c r="H40" s="243"/>
      <c r="I40" s="243"/>
      <c r="J40" s="243"/>
      <c r="K40" s="244"/>
      <c r="L40" s="243"/>
      <c r="M40" s="243"/>
      <c r="N40" s="243"/>
      <c r="O40" s="244"/>
      <c r="P40" s="243"/>
      <c r="R40" s="104"/>
      <c r="S40" s="104"/>
      <c r="T40" s="104"/>
      <c r="U40" s="104"/>
      <c r="V40" s="104"/>
      <c r="W40" s="104"/>
      <c r="X40" s="104"/>
      <c r="Y40" s="104"/>
      <c r="AE40" s="234"/>
      <c r="AG40" s="234"/>
      <c r="AH40" s="234"/>
      <c r="AI40" s="234"/>
      <c r="AJ40" s="234"/>
      <c r="AK40" s="234"/>
      <c r="AL40" s="234"/>
      <c r="AM40" s="234"/>
      <c r="AN40" s="234"/>
      <c r="AO40" s="234"/>
      <c r="AP40" s="234"/>
      <c r="AQ40" s="234"/>
      <c r="AR40" s="234"/>
      <c r="AS40" s="234"/>
      <c r="AT40" s="234"/>
      <c r="AU40" s="234"/>
      <c r="AV40" s="234"/>
      <c r="AW40" s="234"/>
      <c r="AX40" s="234"/>
      <c r="AY40" s="234"/>
      <c r="AZ40" s="201"/>
      <c r="BA40" s="201"/>
      <c r="BB40" s="201"/>
      <c r="BC40" s="201"/>
      <c r="BD40" s="201"/>
      <c r="BE40" s="201"/>
      <c r="BF40" s="202"/>
    </row>
    <row r="41" spans="1:84" ht="30" customHeight="1" thickBot="1">
      <c r="A41" s="794" t="s">
        <v>206</v>
      </c>
      <c r="B41" s="795"/>
      <c r="C41" s="795"/>
      <c r="D41" s="795"/>
      <c r="E41" s="795"/>
      <c r="F41" s="796"/>
      <c r="G41" s="883"/>
      <c r="H41" s="795"/>
      <c r="I41" s="795"/>
      <c r="J41" s="795"/>
      <c r="K41" s="795"/>
      <c r="L41" s="795"/>
      <c r="M41" s="795"/>
      <c r="N41" s="795"/>
      <c r="O41" s="795"/>
      <c r="P41" s="884"/>
      <c r="Q41" s="245" t="s">
        <v>207</v>
      </c>
      <c r="AF41" s="246"/>
      <c r="AH41" s="234"/>
      <c r="AI41" s="234"/>
      <c r="AJ41" s="234"/>
      <c r="AK41" s="234"/>
      <c r="AL41" s="234"/>
      <c r="AM41" s="234"/>
      <c r="AN41" s="234"/>
      <c r="AO41" s="234"/>
      <c r="AP41" s="234"/>
      <c r="AQ41" s="234"/>
      <c r="AR41" s="234"/>
      <c r="AS41" s="234"/>
      <c r="AT41" s="234"/>
      <c r="AU41" s="234"/>
      <c r="AV41" s="234"/>
      <c r="AW41" s="234"/>
      <c r="AX41" s="234"/>
      <c r="AY41" s="234"/>
      <c r="AZ41" s="201"/>
      <c r="BA41" s="201"/>
      <c r="BB41" s="201"/>
      <c r="BC41" s="201"/>
      <c r="BD41" s="201"/>
      <c r="BE41" s="201"/>
      <c r="BF41" s="202"/>
    </row>
    <row r="42" spans="1:84" ht="9" customHeight="1">
      <c r="N42" s="105"/>
      <c r="O42" s="105"/>
      <c r="P42" s="105"/>
      <c r="Q42" s="105"/>
      <c r="R42" s="105"/>
      <c r="S42" s="105"/>
      <c r="T42" s="106"/>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2"/>
    </row>
    <row r="43" spans="1:84" ht="25.5" customHeight="1">
      <c r="A43" s="800" t="s">
        <v>208</v>
      </c>
      <c r="B43" s="801"/>
      <c r="C43" s="802"/>
      <c r="D43" s="806" t="s">
        <v>209</v>
      </c>
      <c r="E43" s="807"/>
      <c r="F43" s="808"/>
      <c r="G43" s="809"/>
      <c r="H43" s="810"/>
      <c r="I43" s="810"/>
      <c r="J43" s="810"/>
      <c r="K43" s="810"/>
      <c r="L43" s="810"/>
      <c r="M43" s="810"/>
      <c r="N43" s="810"/>
      <c r="O43" s="811"/>
      <c r="P43" s="806" t="s">
        <v>210</v>
      </c>
      <c r="Q43" s="807"/>
      <c r="R43" s="808"/>
      <c r="S43" s="812"/>
      <c r="T43" s="813"/>
      <c r="U43" s="813"/>
      <c r="V43" s="813"/>
      <c r="W43" s="813"/>
      <c r="X43" s="107" t="s">
        <v>211</v>
      </c>
      <c r="Y43" s="107"/>
      <c r="Z43" s="814"/>
      <c r="AA43" s="814"/>
      <c r="AB43" s="814"/>
      <c r="AC43" s="815"/>
      <c r="AF43" s="247"/>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row>
    <row r="44" spans="1:84" ht="25.5" customHeight="1">
      <c r="A44" s="803"/>
      <c r="B44" s="804"/>
      <c r="C44" s="805"/>
      <c r="D44" s="806" t="s">
        <v>212</v>
      </c>
      <c r="E44" s="807"/>
      <c r="F44" s="808"/>
      <c r="G44" s="825" t="s">
        <v>213</v>
      </c>
      <c r="H44" s="826"/>
      <c r="I44" s="826"/>
      <c r="J44" s="826"/>
      <c r="K44" s="826"/>
      <c r="L44" s="826"/>
      <c r="M44" s="826"/>
      <c r="N44" s="826"/>
      <c r="O44" s="826"/>
      <c r="P44" s="814"/>
      <c r="Q44" s="814"/>
      <c r="R44" s="814"/>
      <c r="S44" s="814"/>
      <c r="T44" s="814"/>
      <c r="U44" s="814"/>
      <c r="V44" s="814"/>
      <c r="W44" s="814"/>
      <c r="X44" s="814"/>
      <c r="Y44" s="814"/>
      <c r="Z44" s="814"/>
      <c r="AA44" s="814"/>
      <c r="AB44" s="814"/>
      <c r="AC44" s="815"/>
      <c r="AF44" s="224"/>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2"/>
    </row>
    <row r="45" spans="1:84" ht="9" customHeight="1">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AF45" s="224"/>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2"/>
    </row>
    <row r="46" spans="1:84" ht="25.5" customHeight="1">
      <c r="A46" s="827" t="s">
        <v>214</v>
      </c>
      <c r="B46" s="828"/>
      <c r="C46" s="829"/>
      <c r="D46" s="806" t="s">
        <v>215</v>
      </c>
      <c r="E46" s="807"/>
      <c r="F46" s="808"/>
      <c r="G46" s="830"/>
      <c r="H46" s="814"/>
      <c r="I46" s="814"/>
      <c r="J46" s="814"/>
      <c r="K46" s="814"/>
      <c r="L46" s="814"/>
      <c r="M46" s="814"/>
      <c r="N46" s="814"/>
      <c r="O46" s="815"/>
      <c r="P46" s="806" t="s">
        <v>210</v>
      </c>
      <c r="Q46" s="807"/>
      <c r="R46" s="808"/>
      <c r="S46" s="831"/>
      <c r="T46" s="832"/>
      <c r="U46" s="833"/>
      <c r="V46" s="104"/>
      <c r="W46" s="104"/>
      <c r="X46" s="104"/>
      <c r="Y46" s="104"/>
      <c r="AF46" s="224"/>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2"/>
    </row>
    <row r="47" spans="1:84" ht="18.75"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AF47" s="224"/>
    </row>
    <row r="48" spans="1:84" ht="18.75"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row>
    <row r="49" ht="18.75" customHeight="1"/>
    <row r="50" ht="18.75" customHeight="1"/>
    <row r="51" ht="18.75" customHeight="1"/>
    <row r="52" ht="18.75" customHeight="1"/>
    <row r="53" ht="18.75" customHeight="1"/>
    <row r="54" ht="18.75" customHeight="1"/>
    <row r="55" ht="18.75" customHeight="1"/>
    <row r="56" ht="18.75" customHeight="1"/>
  </sheetData>
  <mergeCells count="92">
    <mergeCell ref="Z43:AC43"/>
    <mergeCell ref="D44:F44"/>
    <mergeCell ref="G44:O44"/>
    <mergeCell ref="P44:AC44"/>
    <mergeCell ref="A46:C46"/>
    <mergeCell ref="D46:F46"/>
    <mergeCell ref="G46:O46"/>
    <mergeCell ref="P46:R46"/>
    <mergeCell ref="S46:U46"/>
    <mergeCell ref="A38:E38"/>
    <mergeCell ref="A41:F41"/>
    <mergeCell ref="G41:P41"/>
    <mergeCell ref="A43:C44"/>
    <mergeCell ref="D43:F43"/>
    <mergeCell ref="G43:O43"/>
    <mergeCell ref="P43:R43"/>
    <mergeCell ref="F38:G39"/>
    <mergeCell ref="H38:I39"/>
    <mergeCell ref="J38:N39"/>
    <mergeCell ref="O38:P39"/>
    <mergeCell ref="Q38:U39"/>
    <mergeCell ref="S43:W43"/>
    <mergeCell ref="BG32:CF33"/>
    <mergeCell ref="AF33:AX36"/>
    <mergeCell ref="A34:E35"/>
    <mergeCell ref="F34:I35"/>
    <mergeCell ref="J34:O35"/>
    <mergeCell ref="P34:AC35"/>
    <mergeCell ref="A32:E33"/>
    <mergeCell ref="F32:J33"/>
    <mergeCell ref="K32:R33"/>
    <mergeCell ref="S32:W33"/>
    <mergeCell ref="X32:AC33"/>
    <mergeCell ref="A30:E31"/>
    <mergeCell ref="F30:N31"/>
    <mergeCell ref="O30:R31"/>
    <mergeCell ref="S30:Y31"/>
    <mergeCell ref="Z30:AC31"/>
    <mergeCell ref="BG29:BX29"/>
    <mergeCell ref="A23:E24"/>
    <mergeCell ref="G23:I23"/>
    <mergeCell ref="J23:AC23"/>
    <mergeCell ref="AF23:BF23"/>
    <mergeCell ref="J24:AC24"/>
    <mergeCell ref="BG24:CG25"/>
    <mergeCell ref="A25:E25"/>
    <mergeCell ref="F25:AC25"/>
    <mergeCell ref="AF25:AY25"/>
    <mergeCell ref="A28:E28"/>
    <mergeCell ref="F28:AC28"/>
    <mergeCell ref="AF28:AY29"/>
    <mergeCell ref="A29:E29"/>
    <mergeCell ref="F29:AC29"/>
    <mergeCell ref="BG20:CG20"/>
    <mergeCell ref="A21:E22"/>
    <mergeCell ref="F21:P22"/>
    <mergeCell ref="Q21:V22"/>
    <mergeCell ref="W21:AC22"/>
    <mergeCell ref="AF21:BF22"/>
    <mergeCell ref="BG21:CG21"/>
    <mergeCell ref="A18:AC18"/>
    <mergeCell ref="A19:E19"/>
    <mergeCell ref="G19:M19"/>
    <mergeCell ref="AF19:BF20"/>
    <mergeCell ref="A20:E20"/>
    <mergeCell ref="F20:AC20"/>
    <mergeCell ref="F16:AC16"/>
    <mergeCell ref="AF16:BF16"/>
    <mergeCell ref="A17:E17"/>
    <mergeCell ref="F17:AC17"/>
    <mergeCell ref="AF17:BF17"/>
    <mergeCell ref="A1:AC1"/>
    <mergeCell ref="A2:AC2"/>
    <mergeCell ref="AF2:BF5"/>
    <mergeCell ref="V3:W3"/>
    <mergeCell ref="A4:F4"/>
    <mergeCell ref="V38:W39"/>
    <mergeCell ref="X38:AB39"/>
    <mergeCell ref="AF6:BF9"/>
    <mergeCell ref="A8:AC8"/>
    <mergeCell ref="A9:E12"/>
    <mergeCell ref="P9:AB10"/>
    <mergeCell ref="AF11:BE11"/>
    <mergeCell ref="A14:E14"/>
    <mergeCell ref="F14:Q14"/>
    <mergeCell ref="R14:AC14"/>
    <mergeCell ref="AF14:BF14"/>
    <mergeCell ref="A15:E15"/>
    <mergeCell ref="F15:Q15"/>
    <mergeCell ref="R15:AC15"/>
    <mergeCell ref="AF15:BF15"/>
    <mergeCell ref="A16:E16"/>
  </mergeCells>
  <phoneticPr fontId="35"/>
  <dataValidations count="2">
    <dataValidation imeMode="halfAlpha" allowBlank="1" showInputMessage="1" showErrorMessage="1" sqref="F21:P22 W21:AC22 K32:R33 X32:AC33 P34:AC35 G19:M19" xr:uid="{8906D0A5-A5E9-4891-A0AC-E1CA2D4563B1}"/>
    <dataValidation imeMode="halfKatakana" allowBlank="1" showInputMessage="1" showErrorMessage="1" sqref="F28:AC28 F14:AC14" xr:uid="{A7B5DABF-C166-4F8F-B02F-B43195A8086C}"/>
  </dataValidations>
  <hyperlinks>
    <hyperlink ref="F25" r:id="rId1" xr:uid="{D4CC9676-AF9B-4785-852A-AF8614F01820}"/>
  </hyperlinks>
  <printOptions horizontalCentered="1"/>
  <pageMargins left="0.59055118110236227" right="0.39370078740157483" top="0.59055118110236227" bottom="0.39370078740157483" header="0.39370078740157483" footer="0.39370078740157483"/>
  <pageSetup paperSize="9" orientation="portrait" blackAndWhite="1" r:id="rId2"/>
  <headerFooter differentOddEven="1" scaleWithDoc="0">
    <oddHeader>&amp;L&amp;10別紙4-1（個人用）</oddHeader>
    <oddFooter>&amp;Rver.2023</oddFooter>
  </headerFooter>
  <rowBreaks count="1" manualBreakCount="1">
    <brk id="46" max="28" man="1"/>
  </rowBreaks>
  <drawing r:id="rId3"/>
  <legacyDrawing r:id="rId4"/>
  <mc:AlternateContent xmlns:mc="http://schemas.openxmlformats.org/markup-compatibility/2006">
    <mc:Choice Requires="x14">
      <controls>
        <mc:AlternateContent xmlns:mc="http://schemas.openxmlformats.org/markup-compatibility/2006">
          <mc:Choice Requires="x14">
            <control shapeId="28673" r:id="rId5" name="Check Box 1">
              <controlPr defaultSize="0" autoFill="0" autoLine="0" autoPict="0">
                <anchor moveWithCells="1">
                  <from>
                    <xdr:col>5</xdr:col>
                    <xdr:colOff>200025</xdr:colOff>
                    <xdr:row>10</xdr:row>
                    <xdr:rowOff>9525</xdr:rowOff>
                  </from>
                  <to>
                    <xdr:col>6</xdr:col>
                    <xdr:colOff>152400</xdr:colOff>
                    <xdr:row>11</xdr:row>
                    <xdr:rowOff>28575</xdr:rowOff>
                  </to>
                </anchor>
              </controlPr>
            </control>
          </mc:Choice>
        </mc:AlternateContent>
        <mc:AlternateContent xmlns:mc="http://schemas.openxmlformats.org/markup-compatibility/2006">
          <mc:Choice Requires="x14">
            <control shapeId="28674" r:id="rId6" name="Check Box 2">
              <controlPr defaultSize="0" autoFill="0" autoLine="0" autoPict="0">
                <anchor moveWithCells="1">
                  <from>
                    <xdr:col>5</xdr:col>
                    <xdr:colOff>28575</xdr:colOff>
                    <xdr:row>22</xdr:row>
                    <xdr:rowOff>76200</xdr:rowOff>
                  </from>
                  <to>
                    <xdr:col>6</xdr:col>
                    <xdr:colOff>19050</xdr:colOff>
                    <xdr:row>22</xdr:row>
                    <xdr:rowOff>276225</xdr:rowOff>
                  </to>
                </anchor>
              </controlPr>
            </control>
          </mc:Choice>
        </mc:AlternateContent>
        <mc:AlternateContent xmlns:mc="http://schemas.openxmlformats.org/markup-compatibility/2006">
          <mc:Choice Requires="x14">
            <control shapeId="28675" r:id="rId7" name="Check Box 3">
              <controlPr defaultSize="0" autoFill="0" autoLine="0" autoPict="0">
                <anchor moveWithCells="1">
                  <from>
                    <xdr:col>5</xdr:col>
                    <xdr:colOff>19050</xdr:colOff>
                    <xdr:row>23</xdr:row>
                    <xdr:rowOff>28575</xdr:rowOff>
                  </from>
                  <to>
                    <xdr:col>6</xdr:col>
                    <xdr:colOff>0</xdr:colOff>
                    <xdr:row>23</xdr:row>
                    <xdr:rowOff>209550</xdr:rowOff>
                  </to>
                </anchor>
              </controlPr>
            </control>
          </mc:Choice>
        </mc:AlternateContent>
        <mc:AlternateContent xmlns:mc="http://schemas.openxmlformats.org/markup-compatibility/2006">
          <mc:Choice Requires="x14">
            <control shapeId="28676" r:id="rId8" name="Check Box 4">
              <controlPr defaultSize="0" autoFill="0" autoLine="0" autoPict="0">
                <anchor moveWithCells="1">
                  <from>
                    <xdr:col>10</xdr:col>
                    <xdr:colOff>190500</xdr:colOff>
                    <xdr:row>10</xdr:row>
                    <xdr:rowOff>19050</xdr:rowOff>
                  </from>
                  <to>
                    <xdr:col>11</xdr:col>
                    <xdr:colOff>152400</xdr:colOff>
                    <xdr:row>11</xdr:row>
                    <xdr:rowOff>38100</xdr:rowOff>
                  </to>
                </anchor>
              </controlPr>
            </control>
          </mc:Choice>
        </mc:AlternateContent>
        <mc:AlternateContent xmlns:mc="http://schemas.openxmlformats.org/markup-compatibility/2006">
          <mc:Choice Requires="x14">
            <control shapeId="28677" r:id="rId9" name="Check Box 5">
              <controlPr defaultSize="0" autoFill="0" autoLine="0" autoPict="0">
                <anchor moveWithCells="1">
                  <from>
                    <xdr:col>15</xdr:col>
                    <xdr:colOff>190500</xdr:colOff>
                    <xdr:row>10</xdr:row>
                    <xdr:rowOff>0</xdr:rowOff>
                  </from>
                  <to>
                    <xdr:col>16</xdr:col>
                    <xdr:colOff>152400</xdr:colOff>
                    <xdr:row>11</xdr:row>
                    <xdr:rowOff>19050</xdr:rowOff>
                  </to>
                </anchor>
              </controlPr>
            </control>
          </mc:Choice>
        </mc:AlternateContent>
        <mc:AlternateContent xmlns:mc="http://schemas.openxmlformats.org/markup-compatibility/2006">
          <mc:Choice Requires="x14">
            <control shapeId="28678" r:id="rId10" name="Check Box 6">
              <controlPr defaultSize="0" autoFill="0" autoLine="0" autoPict="0">
                <anchor moveWithCells="1">
                  <from>
                    <xdr:col>5</xdr:col>
                    <xdr:colOff>209550</xdr:colOff>
                    <xdr:row>8</xdr:row>
                    <xdr:rowOff>142875</xdr:rowOff>
                  </from>
                  <to>
                    <xdr:col>6</xdr:col>
                    <xdr:colOff>171450</xdr:colOff>
                    <xdr:row>9</xdr:row>
                    <xdr:rowOff>38100</xdr:rowOff>
                  </to>
                </anchor>
              </controlPr>
            </control>
          </mc:Choice>
        </mc:AlternateContent>
        <mc:AlternateContent xmlns:mc="http://schemas.openxmlformats.org/markup-compatibility/2006">
          <mc:Choice Requires="x14">
            <control shapeId="28679" r:id="rId11" name="Check Box 7">
              <controlPr defaultSize="0" autoFill="0" autoLine="0" autoPict="0">
                <anchor moveWithCells="1">
                  <from>
                    <xdr:col>10</xdr:col>
                    <xdr:colOff>200025</xdr:colOff>
                    <xdr:row>8</xdr:row>
                    <xdr:rowOff>133350</xdr:rowOff>
                  </from>
                  <to>
                    <xdr:col>11</xdr:col>
                    <xdr:colOff>161925</xdr:colOff>
                    <xdr:row>9</xdr:row>
                    <xdr:rowOff>19050</xdr:rowOff>
                  </to>
                </anchor>
              </controlPr>
            </control>
          </mc:Choice>
        </mc:AlternateContent>
        <mc:AlternateContent xmlns:mc="http://schemas.openxmlformats.org/markup-compatibility/2006">
          <mc:Choice Requires="x14">
            <control shapeId="28680" r:id="rId12" name="Check Box 8">
              <controlPr defaultSize="0" autoFill="0" autoLine="0" autoPict="0">
                <anchor moveWithCells="1">
                  <from>
                    <xdr:col>37</xdr:col>
                    <xdr:colOff>0</xdr:colOff>
                    <xdr:row>8</xdr:row>
                    <xdr:rowOff>295275</xdr:rowOff>
                  </from>
                  <to>
                    <xdr:col>37</xdr:col>
                    <xdr:colOff>228600</xdr:colOff>
                    <xdr:row>10</xdr:row>
                    <xdr:rowOff>28575</xdr:rowOff>
                  </to>
                </anchor>
              </controlPr>
            </control>
          </mc:Choice>
        </mc:AlternateContent>
        <mc:AlternateContent xmlns:mc="http://schemas.openxmlformats.org/markup-compatibility/2006">
          <mc:Choice Requires="x14">
            <control shapeId="28681" r:id="rId13" name="Check Box 9">
              <controlPr defaultSize="0" autoFill="0" autoLine="0" autoPict="0">
                <anchor moveWithCells="1">
                  <from>
                    <xdr:col>40</xdr:col>
                    <xdr:colOff>19050</xdr:colOff>
                    <xdr:row>23</xdr:row>
                    <xdr:rowOff>57150</xdr:rowOff>
                  </from>
                  <to>
                    <xdr:col>40</xdr:col>
                    <xdr:colOff>238125</xdr:colOff>
                    <xdr:row>24</xdr:row>
                    <xdr:rowOff>19050</xdr:rowOff>
                  </to>
                </anchor>
              </controlPr>
            </control>
          </mc:Choice>
        </mc:AlternateContent>
        <mc:AlternateContent xmlns:mc="http://schemas.openxmlformats.org/markup-compatibility/2006">
          <mc:Choice Requires="x14">
            <control shapeId="28682" r:id="rId14" name="Check Box 10">
              <controlPr defaultSize="0" autoFill="0" autoLine="0" autoPict="0">
                <anchor moveWithCells="1">
                  <from>
                    <xdr:col>66</xdr:col>
                    <xdr:colOff>180975</xdr:colOff>
                    <xdr:row>22</xdr:row>
                    <xdr:rowOff>314325</xdr:rowOff>
                  </from>
                  <to>
                    <xdr:col>66</xdr:col>
                    <xdr:colOff>400050</xdr:colOff>
                    <xdr:row>23</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pageSetUpPr fitToPage="1"/>
  </sheetPr>
  <dimension ref="A1:AO7"/>
  <sheetViews>
    <sheetView zoomScale="124" zoomScaleNormal="124" workbookViewId="0">
      <selection sqref="A1:AC1"/>
    </sheetView>
  </sheetViews>
  <sheetFormatPr defaultRowHeight="13.5"/>
  <cols>
    <col min="1" max="1" width="5.25" bestFit="1" customWidth="1"/>
    <col min="2" max="2" width="5.25" customWidth="1"/>
    <col min="3" max="3" width="9" bestFit="1" customWidth="1"/>
    <col min="4" max="4" width="24.125" customWidth="1"/>
    <col min="5" max="5" width="7.125" bestFit="1" customWidth="1"/>
    <col min="6" max="6" width="15.125" customWidth="1"/>
    <col min="7" max="7" width="15.125" bestFit="1" customWidth="1"/>
    <col min="8" max="8" width="11" bestFit="1" customWidth="1"/>
    <col min="9" max="9" width="9.125" customWidth="1"/>
    <col min="10" max="14" width="10.625" customWidth="1"/>
    <col min="15" max="15" width="9.375" customWidth="1"/>
    <col min="16" max="16" width="11.125" customWidth="1"/>
    <col min="17" max="17" width="10.625" customWidth="1"/>
    <col min="18" max="18" width="7" customWidth="1"/>
    <col min="19" max="19" width="11.125" customWidth="1"/>
    <col min="20" max="20" width="23" customWidth="1"/>
    <col min="21" max="21" width="5.25" style="35" bestFit="1" customWidth="1"/>
    <col min="22" max="22" width="12.25" bestFit="1" customWidth="1"/>
    <col min="23" max="30" width="10.625" customWidth="1"/>
    <col min="31" max="31" width="11.125" customWidth="1"/>
    <col min="33" max="33" width="10.625" customWidth="1"/>
    <col min="34" max="35" width="7.625" customWidth="1"/>
  </cols>
  <sheetData>
    <row r="1" spans="1:41">
      <c r="A1" s="53" t="s">
        <v>78</v>
      </c>
      <c r="B1" s="53"/>
    </row>
    <row r="2" spans="1:41" s="58" customFormat="1" ht="19.5" customHeight="1">
      <c r="A2" s="902" t="s">
        <v>66</v>
      </c>
      <c r="B2" s="904" t="s">
        <v>83</v>
      </c>
      <c r="C2" s="904" t="s">
        <v>82</v>
      </c>
      <c r="D2" s="904" t="s">
        <v>21</v>
      </c>
      <c r="E2" s="904" t="s">
        <v>88</v>
      </c>
      <c r="F2" s="904" t="s">
        <v>64</v>
      </c>
      <c r="G2" s="904" t="s">
        <v>50</v>
      </c>
      <c r="H2" s="904" t="s">
        <v>51</v>
      </c>
      <c r="I2" s="898" t="s">
        <v>89</v>
      </c>
      <c r="J2" s="908"/>
      <c r="K2" s="908"/>
      <c r="L2" s="908"/>
      <c r="M2" s="908"/>
      <c r="N2" s="908"/>
      <c r="O2" s="908"/>
      <c r="P2" s="908"/>
      <c r="Q2" s="899"/>
      <c r="R2" s="59"/>
      <c r="S2" s="898" t="s">
        <v>53</v>
      </c>
      <c r="T2" s="899"/>
      <c r="U2" s="902" t="s">
        <v>65</v>
      </c>
      <c r="V2" s="906" t="s">
        <v>240</v>
      </c>
      <c r="W2" s="907"/>
      <c r="X2" s="907"/>
      <c r="Y2" s="907"/>
      <c r="Z2" s="65"/>
      <c r="AA2" s="65"/>
      <c r="AB2" s="65"/>
      <c r="AC2" s="65"/>
      <c r="AD2" s="65"/>
      <c r="AE2" s="904" t="s">
        <v>56</v>
      </c>
      <c r="AF2" s="904" t="s">
        <v>59</v>
      </c>
      <c r="AG2" s="896" t="s">
        <v>94</v>
      </c>
      <c r="AH2" s="274"/>
      <c r="AI2" s="40"/>
      <c r="AJ2" s="275"/>
      <c r="AK2" s="274" t="s">
        <v>241</v>
      </c>
      <c r="AL2" s="40"/>
      <c r="AM2" s="275"/>
      <c r="AN2" s="276"/>
      <c r="AO2" s="276"/>
    </row>
    <row r="3" spans="1:41" s="58" customFormat="1" ht="25.5" customHeight="1" thickBot="1">
      <c r="A3" s="903"/>
      <c r="B3" s="905"/>
      <c r="C3" s="905"/>
      <c r="D3" s="905"/>
      <c r="E3" s="905"/>
      <c r="F3" s="905"/>
      <c r="G3" s="905"/>
      <c r="H3" s="905"/>
      <c r="I3" s="64" t="s">
        <v>91</v>
      </c>
      <c r="J3" s="94" t="s">
        <v>109</v>
      </c>
      <c r="K3" s="121" t="s">
        <v>113</v>
      </c>
      <c r="L3" s="95" t="s">
        <v>93</v>
      </c>
      <c r="M3" s="95" t="s">
        <v>110</v>
      </c>
      <c r="N3" s="95" t="s">
        <v>92</v>
      </c>
      <c r="O3" s="115" t="s">
        <v>111</v>
      </c>
      <c r="P3" s="122" t="s">
        <v>114</v>
      </c>
      <c r="Q3" s="120" t="s">
        <v>112</v>
      </c>
      <c r="R3" s="60" t="s">
        <v>63</v>
      </c>
      <c r="S3" s="900"/>
      <c r="T3" s="901"/>
      <c r="U3" s="905"/>
      <c r="V3" s="63" t="s">
        <v>90</v>
      </c>
      <c r="W3" s="94" t="s">
        <v>109</v>
      </c>
      <c r="X3" s="121" t="s">
        <v>113</v>
      </c>
      <c r="Y3" s="95" t="s">
        <v>93</v>
      </c>
      <c r="Z3" s="95" t="s">
        <v>110</v>
      </c>
      <c r="AA3" s="95" t="s">
        <v>92</v>
      </c>
      <c r="AB3" s="115" t="s">
        <v>111</v>
      </c>
      <c r="AC3" s="122" t="s">
        <v>114</v>
      </c>
      <c r="AD3" s="120" t="s">
        <v>112</v>
      </c>
      <c r="AE3" s="905"/>
      <c r="AF3" s="905"/>
      <c r="AG3" s="897"/>
      <c r="AH3" s="271" t="s">
        <v>127</v>
      </c>
      <c r="AI3" s="272" t="s">
        <v>128</v>
      </c>
      <c r="AJ3" s="273" t="s">
        <v>233</v>
      </c>
      <c r="AK3" s="271" t="s">
        <v>234</v>
      </c>
      <c r="AL3" s="272" t="s">
        <v>235</v>
      </c>
      <c r="AM3" s="273" t="s">
        <v>236</v>
      </c>
      <c r="AN3" s="271" t="s">
        <v>237</v>
      </c>
      <c r="AO3" s="273" t="s">
        <v>238</v>
      </c>
    </row>
    <row r="4" spans="1:41" s="78" customFormat="1" ht="27" customHeight="1">
      <c r="A4" s="66">
        <f>実施計画書!B1</f>
        <v>0</v>
      </c>
      <c r="B4" s="67">
        <f>実施計画書!H23</f>
        <v>0</v>
      </c>
      <c r="C4" s="67" t="str">
        <f>実施計画書!C9</f>
        <v>ZE2025</v>
      </c>
      <c r="D4" s="68">
        <f>実施計画書!B8</f>
        <v>0</v>
      </c>
      <c r="E4" s="67"/>
      <c r="F4" s="67">
        <f>実施計画書!K8</f>
        <v>0</v>
      </c>
      <c r="G4" s="67">
        <f>実施計画書!B7</f>
        <v>0</v>
      </c>
      <c r="H4" s="67">
        <f>実施計画書!C10</f>
        <v>0</v>
      </c>
      <c r="I4" s="69">
        <f>実施計画書!C21</f>
        <v>0</v>
      </c>
      <c r="J4" s="70"/>
      <c r="K4" s="111"/>
      <c r="L4" s="71"/>
      <c r="M4" s="71"/>
      <c r="N4" s="71"/>
      <c r="O4" s="116"/>
      <c r="P4" s="116"/>
      <c r="Q4" s="72">
        <f>実施計画書!G28</f>
        <v>0</v>
      </c>
      <c r="R4" s="67">
        <f>実施計画書!L21</f>
        <v>0</v>
      </c>
      <c r="S4" s="181">
        <f>実施計画書!B29</f>
        <v>0</v>
      </c>
      <c r="T4" s="181">
        <f>実施計画書!F29</f>
        <v>0</v>
      </c>
      <c r="U4" s="67" t="str">
        <f>実施計画書!J29</f>
        <v/>
      </c>
      <c r="V4" s="73" t="e">
        <f>I4*U4</f>
        <v>#VALUE!</v>
      </c>
      <c r="W4" s="74" t="e">
        <f>J4*U4</f>
        <v>#VALUE!</v>
      </c>
      <c r="X4" s="75" t="e">
        <f>K4*U4</f>
        <v>#VALUE!</v>
      </c>
      <c r="Y4" s="76" t="e">
        <f>L4*U4</f>
        <v>#VALUE!</v>
      </c>
      <c r="Z4" s="75" t="e">
        <f>M4*U4</f>
        <v>#VALUE!</v>
      </c>
      <c r="AA4" s="76" t="e">
        <f>N4*U4</f>
        <v>#VALUE!</v>
      </c>
      <c r="AB4" s="123" t="e">
        <f>O4*U4</f>
        <v>#VALUE!</v>
      </c>
      <c r="AC4" s="123" t="e">
        <f>P4*U4</f>
        <v>#VALUE!</v>
      </c>
      <c r="AD4" s="77" t="e">
        <f>Q4*U4</f>
        <v>#VALUE!</v>
      </c>
      <c r="AE4" s="67">
        <f>実施計画書!A35</f>
        <v>0</v>
      </c>
      <c r="AF4" s="67">
        <f>実施計画書!K35</f>
        <v>0</v>
      </c>
      <c r="AG4" s="72"/>
      <c r="AH4" s="261">
        <f>実施計画書!F28</f>
        <v>0</v>
      </c>
      <c r="AI4" s="262"/>
      <c r="AJ4" s="262"/>
      <c r="AK4" s="262" t="e">
        <f>U4*AH4</f>
        <v>#VALUE!</v>
      </c>
      <c r="AL4" s="262"/>
      <c r="AM4" s="262"/>
      <c r="AN4" s="262">
        <f>実施計画書!H28</f>
        <v>0</v>
      </c>
      <c r="AO4" s="263" t="e">
        <f>U4*AN4</f>
        <v>#VALUE!</v>
      </c>
    </row>
    <row r="5" spans="1:41" s="78" customFormat="1" ht="27" customHeight="1">
      <c r="A5" s="67"/>
      <c r="B5" s="67"/>
      <c r="C5" s="67"/>
      <c r="D5" s="68"/>
      <c r="E5" s="67"/>
      <c r="F5" s="67"/>
      <c r="G5" s="67"/>
      <c r="H5" s="67"/>
      <c r="I5" s="69"/>
      <c r="J5" s="79"/>
      <c r="K5" s="112"/>
      <c r="L5" s="80"/>
      <c r="M5" s="80"/>
      <c r="N5" s="80"/>
      <c r="O5" s="117"/>
      <c r="P5" s="117"/>
      <c r="Q5" s="81"/>
      <c r="R5" s="67"/>
      <c r="S5" s="73"/>
      <c r="T5" s="73"/>
      <c r="U5" s="67"/>
      <c r="V5" s="73"/>
      <c r="W5" s="79"/>
      <c r="X5" s="73"/>
      <c r="Y5" s="80"/>
      <c r="Z5" s="73"/>
      <c r="AA5" s="80"/>
      <c r="AB5" s="117"/>
      <c r="AC5" s="117"/>
      <c r="AD5" s="81"/>
      <c r="AE5" s="67">
        <f>実施計画書!A36</f>
        <v>0</v>
      </c>
      <c r="AF5" s="67">
        <f>実施計画書!K36</f>
        <v>0</v>
      </c>
      <c r="AG5" s="81"/>
      <c r="AH5" s="264"/>
      <c r="AI5" s="265"/>
      <c r="AJ5" s="265"/>
      <c r="AK5" s="265"/>
      <c r="AL5" s="265"/>
      <c r="AM5" s="265"/>
      <c r="AN5" s="265"/>
      <c r="AO5" s="266"/>
    </row>
    <row r="6" spans="1:41" s="58" customFormat="1" ht="27" customHeight="1">
      <c r="A6" s="82"/>
      <c r="B6" s="82"/>
      <c r="C6" s="82"/>
      <c r="D6" s="83"/>
      <c r="E6" s="82"/>
      <c r="F6" s="82"/>
      <c r="G6" s="82"/>
      <c r="H6" s="82"/>
      <c r="I6" s="84"/>
      <c r="J6" s="85"/>
      <c r="K6" s="113"/>
      <c r="L6" s="86"/>
      <c r="M6" s="86"/>
      <c r="N6" s="86"/>
      <c r="O6" s="118"/>
      <c r="P6" s="118"/>
      <c r="Q6" s="87"/>
      <c r="R6" s="82"/>
      <c r="S6" s="84"/>
      <c r="T6" s="84"/>
      <c r="U6" s="82"/>
      <c r="V6" s="84"/>
      <c r="W6" s="85"/>
      <c r="X6" s="84"/>
      <c r="Y6" s="86"/>
      <c r="Z6" s="84"/>
      <c r="AA6" s="86"/>
      <c r="AB6" s="118"/>
      <c r="AC6" s="118"/>
      <c r="AD6" s="87"/>
      <c r="AE6" s="82">
        <f>実施計画書!A37</f>
        <v>0</v>
      </c>
      <c r="AF6" s="82">
        <f>実施計画書!K37</f>
        <v>0</v>
      </c>
      <c r="AG6" s="87"/>
      <c r="AH6" s="264"/>
      <c r="AI6" s="267"/>
      <c r="AJ6" s="267"/>
      <c r="AK6" s="267"/>
      <c r="AL6" s="267"/>
      <c r="AM6" s="267"/>
      <c r="AN6" s="267"/>
      <c r="AO6" s="268"/>
    </row>
    <row r="7" spans="1:41" s="58" customFormat="1" ht="27" customHeight="1">
      <c r="A7" s="88"/>
      <c r="B7" s="88"/>
      <c r="C7" s="88"/>
      <c r="D7" s="89"/>
      <c r="E7" s="88"/>
      <c r="F7" s="88"/>
      <c r="G7" s="88"/>
      <c r="H7" s="88"/>
      <c r="I7" s="90"/>
      <c r="J7" s="91"/>
      <c r="K7" s="114"/>
      <c r="L7" s="92"/>
      <c r="M7" s="92"/>
      <c r="N7" s="92"/>
      <c r="O7" s="119"/>
      <c r="P7" s="119"/>
      <c r="Q7" s="93"/>
      <c r="R7" s="88"/>
      <c r="S7" s="90"/>
      <c r="T7" s="90"/>
      <c r="U7" s="88"/>
      <c r="V7" s="90"/>
      <c r="W7" s="91"/>
      <c r="X7" s="90"/>
      <c r="Y7" s="92"/>
      <c r="Z7" s="90"/>
      <c r="AA7" s="92"/>
      <c r="AB7" s="119"/>
      <c r="AC7" s="119"/>
      <c r="AD7" s="93"/>
      <c r="AE7" s="88">
        <f>実施計画書!A38</f>
        <v>0</v>
      </c>
      <c r="AF7" s="88">
        <f>実施計画書!K38</f>
        <v>0</v>
      </c>
      <c r="AG7" s="93"/>
      <c r="AH7" s="91"/>
      <c r="AI7" s="269"/>
      <c r="AJ7" s="269"/>
      <c r="AK7" s="269"/>
      <c r="AL7" s="269"/>
      <c r="AM7" s="269"/>
      <c r="AN7" s="269"/>
      <c r="AO7" s="270"/>
    </row>
  </sheetData>
  <mergeCells count="15">
    <mergeCell ref="AG2:AG3"/>
    <mergeCell ref="S2:T3"/>
    <mergeCell ref="A2:A3"/>
    <mergeCell ref="AE2:AE3"/>
    <mergeCell ref="AF2:AF3"/>
    <mergeCell ref="U2:U3"/>
    <mergeCell ref="G2:G3"/>
    <mergeCell ref="D2:D3"/>
    <mergeCell ref="F2:F3"/>
    <mergeCell ref="C2:C3"/>
    <mergeCell ref="H2:H3"/>
    <mergeCell ref="B2:B3"/>
    <mergeCell ref="E2:E3"/>
    <mergeCell ref="V2:Y2"/>
    <mergeCell ref="I2:Q2"/>
  </mergeCells>
  <phoneticPr fontId="2"/>
  <printOptions horizontalCentered="1"/>
  <pageMargins left="0.25" right="0.25" top="0.75" bottom="0.75" header="0.3" footer="0.3"/>
  <pageSetup paperSize="9" scale="51" fitToHeight="0" orientation="landscape" r:id="rId1"/>
  <colBreaks count="1" manualBreakCount="1">
    <brk id="2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34998626667073579"/>
    <pageSetUpPr fitToPage="1"/>
  </sheetPr>
  <dimension ref="A1:R7"/>
  <sheetViews>
    <sheetView zoomScale="70" zoomScaleNormal="70" workbookViewId="0">
      <selection sqref="A1:AC1"/>
    </sheetView>
  </sheetViews>
  <sheetFormatPr defaultRowHeight="13.5"/>
  <cols>
    <col min="1" max="2" width="9.5" bestFit="1" customWidth="1"/>
    <col min="3" max="3" width="16.625" customWidth="1"/>
    <col min="4" max="4" width="12.75" customWidth="1"/>
    <col min="5" max="6" width="15.75" customWidth="1"/>
    <col min="8" max="8" width="19.125" customWidth="1"/>
    <col min="9" max="9" width="6.75" bestFit="1" customWidth="1"/>
    <col min="10" max="10" width="15.625" customWidth="1"/>
    <col min="11" max="11" width="12.625" customWidth="1"/>
    <col min="12" max="12" width="10" bestFit="1" customWidth="1"/>
    <col min="13" max="13" width="17.25" customWidth="1"/>
    <col min="14" max="14" width="22.25" style="41" customWidth="1"/>
    <col min="15" max="15" width="16.125" customWidth="1"/>
    <col min="16" max="16" width="12" customWidth="1"/>
  </cols>
  <sheetData>
    <row r="1" spans="1:18" ht="24.6" customHeight="1">
      <c r="A1" s="53" t="s">
        <v>79</v>
      </c>
    </row>
    <row r="2" spans="1:18" ht="28.5" customHeight="1">
      <c r="A2" s="44" t="s">
        <v>68</v>
      </c>
      <c r="B2" s="44" t="s">
        <v>69</v>
      </c>
      <c r="C2" s="44" t="s">
        <v>70</v>
      </c>
      <c r="D2" s="44" t="s">
        <v>71</v>
      </c>
      <c r="E2" s="45" t="s">
        <v>76</v>
      </c>
      <c r="F2" s="45" t="s">
        <v>77</v>
      </c>
      <c r="G2" s="911" t="s">
        <v>72</v>
      </c>
      <c r="H2" s="911"/>
      <c r="I2" s="912" t="s">
        <v>73</v>
      </c>
      <c r="J2" s="913"/>
      <c r="K2" s="913"/>
      <c r="L2" s="913"/>
      <c r="M2" s="913"/>
      <c r="N2" s="914"/>
      <c r="O2" s="44" t="s">
        <v>74</v>
      </c>
      <c r="P2" s="44"/>
      <c r="Q2" s="44" t="s">
        <v>75</v>
      </c>
      <c r="R2" s="44" t="s">
        <v>136</v>
      </c>
    </row>
    <row r="3" spans="1:18" ht="39" customHeight="1">
      <c r="A3" s="43">
        <f>旅費申請書!H12</f>
        <v>0</v>
      </c>
      <c r="B3" s="43">
        <f>旅費申請書!J12</f>
        <v>0</v>
      </c>
      <c r="C3" s="62">
        <f>旅費申請書!C12</f>
        <v>0</v>
      </c>
      <c r="D3" s="62" t="str">
        <f>旅費申請書!C4</f>
        <v>ZE2025</v>
      </c>
      <c r="E3" s="62">
        <f>旅費申請書!D12</f>
        <v>0</v>
      </c>
      <c r="F3" s="62">
        <f>旅費申請書!B12</f>
        <v>0</v>
      </c>
      <c r="G3" s="909" t="str">
        <f>旅費申請書!E12</f>
        <v>〒</v>
      </c>
      <c r="H3" s="910"/>
      <c r="I3" s="96" t="s">
        <v>103</v>
      </c>
      <c r="J3" s="96">
        <f>実施計画書!C10</f>
        <v>0</v>
      </c>
      <c r="K3" s="96" t="s">
        <v>104</v>
      </c>
      <c r="L3" s="52" t="s">
        <v>99</v>
      </c>
      <c r="M3" s="51">
        <f>旅費申請書!D7</f>
        <v>0</v>
      </c>
      <c r="N3" s="46" t="s">
        <v>81</v>
      </c>
      <c r="O3" s="47"/>
      <c r="P3" s="47"/>
      <c r="Q3" s="42"/>
      <c r="R3" s="42">
        <f>旅費申請書!R12</f>
        <v>0</v>
      </c>
    </row>
    <row r="4" spans="1:18" ht="39" customHeight="1">
      <c r="A4" s="43">
        <f>旅費申請書!H13</f>
        <v>0</v>
      </c>
      <c r="B4" s="43">
        <f>旅費申請書!J13</f>
        <v>0</v>
      </c>
      <c r="C4" s="62">
        <f>旅費申請書!C13</f>
        <v>0</v>
      </c>
      <c r="D4" s="62" t="str">
        <f>旅費申請書!C4</f>
        <v>ZE2025</v>
      </c>
      <c r="E4" s="62">
        <f>旅費申請書!D13</f>
        <v>0</v>
      </c>
      <c r="F4" s="62">
        <f>旅費申請書!B13</f>
        <v>0</v>
      </c>
      <c r="G4" s="909" t="str">
        <f>旅費申請書!E13</f>
        <v>〒</v>
      </c>
      <c r="H4" s="910"/>
      <c r="I4" s="96" t="s">
        <v>103</v>
      </c>
      <c r="J4" s="96">
        <f>実施計画書!C10</f>
        <v>0</v>
      </c>
      <c r="K4" s="96" t="s">
        <v>104</v>
      </c>
      <c r="L4" s="52" t="s">
        <v>99</v>
      </c>
      <c r="M4" s="51">
        <f>旅費申請書!D7</f>
        <v>0</v>
      </c>
      <c r="N4" s="46" t="s">
        <v>98</v>
      </c>
      <c r="O4" s="61"/>
      <c r="P4" s="61"/>
      <c r="Q4" s="42"/>
      <c r="R4" s="42">
        <f>旅費申請書!R13</f>
        <v>0</v>
      </c>
    </row>
    <row r="5" spans="1:18" ht="39" customHeight="1">
      <c r="A5" s="43">
        <f>旅費申請書!H14</f>
        <v>0</v>
      </c>
      <c r="B5" s="43">
        <f>旅費申請書!J14</f>
        <v>0</v>
      </c>
      <c r="C5" s="62">
        <f>旅費申請書!C14</f>
        <v>0</v>
      </c>
      <c r="D5" s="62" t="str">
        <f>旅費申請書!C4</f>
        <v>ZE2025</v>
      </c>
      <c r="E5" s="62">
        <f>旅費申請書!D14</f>
        <v>0</v>
      </c>
      <c r="F5" s="62">
        <f>旅費申請書!B14</f>
        <v>0</v>
      </c>
      <c r="G5" s="909" t="str">
        <f>旅費申請書!E14</f>
        <v>〒</v>
      </c>
      <c r="H5" s="910"/>
      <c r="I5" s="96" t="s">
        <v>103</v>
      </c>
      <c r="J5" s="96">
        <f>実施計画書!C10</f>
        <v>0</v>
      </c>
      <c r="K5" s="96" t="s">
        <v>104</v>
      </c>
      <c r="L5" s="52" t="s">
        <v>99</v>
      </c>
      <c r="M5" s="51">
        <f>旅費申請書!D7</f>
        <v>0</v>
      </c>
      <c r="N5" s="46" t="s">
        <v>98</v>
      </c>
      <c r="O5" s="61"/>
      <c r="P5" s="61"/>
      <c r="Q5" s="42"/>
      <c r="R5" s="42">
        <f>旅費申請書!R14</f>
        <v>0</v>
      </c>
    </row>
    <row r="6" spans="1:18" ht="39" customHeight="1">
      <c r="A6" s="43">
        <f>旅費申請書!H15</f>
        <v>0</v>
      </c>
      <c r="B6" s="43">
        <f>旅費申請書!J15</f>
        <v>0</v>
      </c>
      <c r="C6" s="62">
        <f>旅費申請書!C15</f>
        <v>0</v>
      </c>
      <c r="D6" s="62" t="str">
        <f>旅費申請書!C4</f>
        <v>ZE2025</v>
      </c>
      <c r="E6" s="62">
        <f>旅費申請書!D15</f>
        <v>0</v>
      </c>
      <c r="F6" s="62">
        <f>旅費申請書!B15</f>
        <v>0</v>
      </c>
      <c r="G6" s="909" t="str">
        <f>旅費申請書!E15</f>
        <v>〒</v>
      </c>
      <c r="H6" s="910"/>
      <c r="I6" s="96" t="s">
        <v>103</v>
      </c>
      <c r="J6" s="96">
        <f>実施計画書!C10</f>
        <v>0</v>
      </c>
      <c r="K6" s="96" t="s">
        <v>104</v>
      </c>
      <c r="L6" s="52" t="s">
        <v>99</v>
      </c>
      <c r="M6" s="51">
        <f>旅費申請書!D7</f>
        <v>0</v>
      </c>
      <c r="N6" s="46" t="s">
        <v>98</v>
      </c>
      <c r="O6" s="61"/>
      <c r="P6" s="61"/>
      <c r="Q6" s="42"/>
      <c r="R6" s="42">
        <f>旅費申請書!R15</f>
        <v>0</v>
      </c>
    </row>
    <row r="7" spans="1:18" ht="39" customHeight="1">
      <c r="A7" s="43">
        <f>旅費申請書!H16</f>
        <v>0</v>
      </c>
      <c r="B7" s="43">
        <f>旅費申請書!J16</f>
        <v>0</v>
      </c>
      <c r="C7" s="62">
        <f>旅費申請書!C16</f>
        <v>0</v>
      </c>
      <c r="D7" s="62" t="str">
        <f>旅費申請書!C4</f>
        <v>ZE2025</v>
      </c>
      <c r="E7" s="62">
        <f>旅費申請書!D16</f>
        <v>0</v>
      </c>
      <c r="F7" s="62">
        <f>旅費申請書!B16</f>
        <v>0</v>
      </c>
      <c r="G7" s="909" t="str">
        <f>旅費申請書!E16</f>
        <v>〒</v>
      </c>
      <c r="H7" s="910"/>
      <c r="I7" s="96" t="s">
        <v>103</v>
      </c>
      <c r="J7" s="96">
        <f>実施計画書!C10</f>
        <v>0</v>
      </c>
      <c r="K7" s="96" t="s">
        <v>104</v>
      </c>
      <c r="L7" s="52" t="s">
        <v>99</v>
      </c>
      <c r="M7" s="51">
        <f>旅費申請書!D7</f>
        <v>0</v>
      </c>
      <c r="N7" s="46" t="s">
        <v>98</v>
      </c>
      <c r="O7" s="61"/>
      <c r="P7" s="61"/>
      <c r="Q7" s="42"/>
      <c r="R7" s="42">
        <f>旅費申請書!R16</f>
        <v>0</v>
      </c>
    </row>
  </sheetData>
  <mergeCells count="7">
    <mergeCell ref="G6:H6"/>
    <mergeCell ref="G7:H7"/>
    <mergeCell ref="G2:H2"/>
    <mergeCell ref="I2:N2"/>
    <mergeCell ref="G3:H3"/>
    <mergeCell ref="G4:H4"/>
    <mergeCell ref="G5:H5"/>
  </mergeCells>
  <phoneticPr fontId="6"/>
  <pageMargins left="0.25" right="0.25" top="0.75" bottom="0.75" header="0.3" footer="0.3"/>
  <pageSetup paperSize="9" scale="6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EB04-6DB0-4D98-80C6-61A3AD2F17B2}">
  <dimension ref="A1:I40"/>
  <sheetViews>
    <sheetView topLeftCell="A23" workbookViewId="0">
      <selection sqref="A1:AC1"/>
    </sheetView>
  </sheetViews>
  <sheetFormatPr defaultRowHeight="13.5"/>
  <cols>
    <col min="1" max="1" width="6" customWidth="1"/>
    <col min="2" max="2" width="13.625" customWidth="1"/>
    <col min="3" max="3" width="9.25" customWidth="1"/>
    <col min="4" max="4" width="9.625" customWidth="1"/>
    <col min="6" max="6" width="10.5" customWidth="1"/>
    <col min="7" max="7" width="11.25" customWidth="1"/>
    <col min="8" max="8" width="8" customWidth="1"/>
    <col min="9" max="9" width="6" customWidth="1"/>
  </cols>
  <sheetData>
    <row r="1" spans="1:9" ht="24">
      <c r="A1" s="299" t="s">
        <v>265</v>
      </c>
      <c r="B1" s="321">
        <f>実施計画書!$B$1</f>
        <v>0</v>
      </c>
      <c r="D1" s="300" t="str">
        <f>実施計画書!A40</f>
        <v>旅費申請</v>
      </c>
      <c r="E1" s="915" t="str">
        <f>RIGHT(実施計画書!C40, 18)</f>
        <v>□　有り　　（□　　出張依頼書　要）</v>
      </c>
      <c r="F1" s="916"/>
      <c r="G1" s="917"/>
      <c r="H1" s="42" t="str">
        <f>実施計画書!H40</f>
        <v>□　無し</v>
      </c>
    </row>
    <row r="2" spans="1:9" ht="35.25" customHeight="1">
      <c r="A2" s="299" t="s">
        <v>266</v>
      </c>
      <c r="B2" s="322" t="str">
        <f>RIGHT(実施計画書!C9,4)</f>
        <v>2025</v>
      </c>
      <c r="D2" s="42" t="s">
        <v>267</v>
      </c>
      <c r="E2" s="276" t="str">
        <f>実施計画書!C30</f>
        <v>□該当せず</v>
      </c>
      <c r="F2" s="918" t="str">
        <f>実施計画書!C31</f>
        <v>□非密封RI　　　□KU-FEL　　　□小型中性子源　　　□Ｘ線作業など　　□ヘリオトロン　※</v>
      </c>
      <c r="G2" s="918"/>
      <c r="H2" s="918"/>
      <c r="I2" s="918"/>
    </row>
    <row r="3" spans="1:9" ht="16.5" customHeight="1">
      <c r="A3" s="301"/>
    </row>
    <row r="4" spans="1:9" ht="21">
      <c r="A4" s="302" t="s">
        <v>268</v>
      </c>
      <c r="B4" s="919">
        <f>実施計画書!B29</f>
        <v>0</v>
      </c>
      <c r="C4" s="919"/>
      <c r="D4" s="303" t="s">
        <v>269</v>
      </c>
      <c r="E4" s="919">
        <f>実施計画書!F29</f>
        <v>0</v>
      </c>
      <c r="F4" s="919"/>
      <c r="G4" s="169" t="s">
        <v>270</v>
      </c>
      <c r="H4" s="304" t="str">
        <f>実施計画書!N29</f>
        <v>時頃</v>
      </c>
    </row>
    <row r="5" spans="1:9">
      <c r="A5" s="314" t="s">
        <v>286</v>
      </c>
    </row>
    <row r="6" spans="1:9">
      <c r="A6" s="314" t="s">
        <v>287</v>
      </c>
      <c r="B6" s="315">
        <f>実施計画書!A23</f>
        <v>0</v>
      </c>
      <c r="C6" s="315"/>
      <c r="D6" s="316">
        <f>実施計画書!B23</f>
        <v>0</v>
      </c>
      <c r="E6" s="316">
        <f>実施計画書!C23</f>
        <v>0</v>
      </c>
      <c r="F6" s="316"/>
      <c r="G6" s="316"/>
      <c r="H6" s="316"/>
      <c r="I6" s="316"/>
    </row>
    <row r="7" spans="1:9" ht="17.25" customHeight="1">
      <c r="A7" s="317"/>
      <c r="B7" s="318">
        <f>実施計画書!A24</f>
        <v>0</v>
      </c>
      <c r="C7" s="318"/>
      <c r="D7" s="153">
        <f>実施計画書!B24</f>
        <v>0</v>
      </c>
      <c r="E7" s="153">
        <f>実施計画書!C24</f>
        <v>0</v>
      </c>
      <c r="F7" s="153"/>
      <c r="G7" s="153"/>
      <c r="H7" s="153"/>
      <c r="I7" s="153"/>
    </row>
    <row r="8" spans="1:9" ht="17.25" customHeight="1">
      <c r="A8" s="317"/>
      <c r="B8" s="318">
        <f>実施計画書!A25</f>
        <v>0</v>
      </c>
      <c r="C8" s="318"/>
      <c r="D8" s="153">
        <f>実施計画書!B25</f>
        <v>0</v>
      </c>
      <c r="E8" s="153">
        <f>実施計画書!C25</f>
        <v>0</v>
      </c>
      <c r="F8" s="153"/>
      <c r="G8" s="153"/>
      <c r="H8" s="153"/>
      <c r="I8" s="153"/>
    </row>
    <row r="9" spans="1:9" ht="17.25" customHeight="1">
      <c r="A9" s="317"/>
      <c r="B9" s="318">
        <f>実施計画書!A26</f>
        <v>0</v>
      </c>
      <c r="C9" s="318"/>
      <c r="D9" s="153">
        <f>実施計画書!B26</f>
        <v>0</v>
      </c>
      <c r="E9" s="153">
        <f>実施計画書!C26</f>
        <v>0</v>
      </c>
      <c r="F9" s="153"/>
      <c r="G9" s="153"/>
      <c r="H9" s="153"/>
      <c r="I9" s="153"/>
    </row>
    <row r="10" spans="1:9" ht="17.25" customHeight="1">
      <c r="A10" s="317"/>
      <c r="B10" s="318">
        <f>実施計画書!A27</f>
        <v>0</v>
      </c>
      <c r="C10" s="318"/>
      <c r="D10" s="153">
        <f>実施計画書!B27</f>
        <v>0</v>
      </c>
      <c r="E10" s="153">
        <f>実施計画書!C27</f>
        <v>0</v>
      </c>
      <c r="F10" s="153"/>
      <c r="G10" s="153"/>
      <c r="H10" s="153"/>
      <c r="I10" s="153"/>
    </row>
    <row r="11" spans="1:9" hidden="1">
      <c r="A11" s="314" t="s">
        <v>288</v>
      </c>
      <c r="B11" s="318">
        <f>実施計画書!J23</f>
        <v>0</v>
      </c>
      <c r="C11" s="318"/>
      <c r="D11" s="153">
        <f>実施計画書!L23</f>
        <v>0</v>
      </c>
    </row>
    <row r="12" spans="1:9" ht="18.75" hidden="1" customHeight="1">
      <c r="B12" s="318">
        <f>実施計画書!J24</f>
        <v>0</v>
      </c>
      <c r="C12" s="318"/>
      <c r="D12" s="153">
        <f>実施計画書!L24</f>
        <v>0</v>
      </c>
    </row>
    <row r="13" spans="1:9" ht="18.75" hidden="1" customHeight="1">
      <c r="B13" s="318">
        <f>実施計画書!J25</f>
        <v>0</v>
      </c>
      <c r="C13" s="318"/>
      <c r="D13" s="153">
        <f>実施計画書!L25</f>
        <v>0</v>
      </c>
    </row>
    <row r="14" spans="1:9" ht="18.75" hidden="1" customHeight="1">
      <c r="B14" s="318">
        <f>実施計画書!J26</f>
        <v>0</v>
      </c>
      <c r="C14" s="318"/>
      <c r="D14" s="153">
        <f>実施計画書!L26</f>
        <v>0</v>
      </c>
    </row>
    <row r="15" spans="1:9" ht="14.25">
      <c r="A15" s="301" t="s">
        <v>271</v>
      </c>
      <c r="B15" s="304">
        <f>実施計画書!C10</f>
        <v>0</v>
      </c>
      <c r="I15" s="306" t="s">
        <v>272</v>
      </c>
    </row>
    <row r="16" spans="1:9" ht="18" customHeight="1">
      <c r="A16" s="307" t="s">
        <v>273</v>
      </c>
      <c r="B16" s="308" t="s">
        <v>274</v>
      </c>
      <c r="C16" s="308"/>
      <c r="D16" s="308"/>
      <c r="E16" s="308"/>
      <c r="F16" s="308"/>
      <c r="G16" s="308"/>
      <c r="H16" s="308"/>
      <c r="I16" s="308"/>
    </row>
    <row r="17" spans="1:9" ht="18" customHeight="1">
      <c r="A17" s="309" t="s">
        <v>275</v>
      </c>
      <c r="B17" s="310" t="s">
        <v>276</v>
      </c>
      <c r="C17" s="310"/>
      <c r="D17" s="310"/>
      <c r="E17" s="310"/>
      <c r="F17" s="310"/>
      <c r="G17" s="310"/>
      <c r="H17" s="310"/>
      <c r="I17" s="310"/>
    </row>
    <row r="18" spans="1:9" ht="18" customHeight="1">
      <c r="A18" s="309" t="s">
        <v>275</v>
      </c>
      <c r="B18" s="310" t="s">
        <v>277</v>
      </c>
      <c r="C18" s="310"/>
      <c r="D18" s="310"/>
      <c r="E18" s="310"/>
      <c r="F18" s="310"/>
      <c r="G18" s="310"/>
      <c r="H18" s="310"/>
      <c r="I18" s="310"/>
    </row>
    <row r="19" spans="1:9" ht="18" customHeight="1">
      <c r="A19" s="309" t="s">
        <v>275</v>
      </c>
      <c r="B19" s="310" t="s">
        <v>278</v>
      </c>
      <c r="C19" s="310"/>
      <c r="D19" s="310"/>
      <c r="E19" s="310"/>
      <c r="F19" s="310"/>
      <c r="G19" s="310"/>
      <c r="H19" s="310"/>
      <c r="I19" s="310"/>
    </row>
    <row r="20" spans="1:9" ht="18" customHeight="1">
      <c r="A20" s="309" t="s">
        <v>275</v>
      </c>
      <c r="B20" s="310" t="s">
        <v>279</v>
      </c>
      <c r="C20" s="310"/>
      <c r="E20" s="311" t="s">
        <v>280</v>
      </c>
      <c r="F20" s="312" t="s">
        <v>281</v>
      </c>
      <c r="G20" s="305"/>
      <c r="H20" s="310"/>
      <c r="I20" s="310"/>
    </row>
    <row r="21" spans="1:9" ht="18" customHeight="1">
      <c r="A21" s="309" t="s">
        <v>275</v>
      </c>
      <c r="B21" s="310" t="s">
        <v>282</v>
      </c>
      <c r="C21" s="310"/>
      <c r="D21" s="310"/>
      <c r="E21" s="310"/>
      <c r="F21" s="310"/>
      <c r="G21" s="310"/>
      <c r="H21" s="310"/>
      <c r="I21" s="310"/>
    </row>
    <row r="22" spans="1:9" ht="8.25" customHeight="1">
      <c r="A22" s="309"/>
      <c r="B22" s="310"/>
      <c r="C22" s="310"/>
      <c r="D22" s="310"/>
      <c r="E22" s="310"/>
      <c r="F22" s="310"/>
      <c r="G22" s="310"/>
      <c r="H22" s="310"/>
      <c r="I22" s="310"/>
    </row>
    <row r="23" spans="1:9" ht="19.5" customHeight="1">
      <c r="B23" s="323"/>
      <c r="C23" s="265" t="s">
        <v>293</v>
      </c>
      <c r="D23" s="265" t="s">
        <v>294</v>
      </c>
      <c r="E23" s="265" t="s">
        <v>295</v>
      </c>
      <c r="F23" s="265" t="s">
        <v>296</v>
      </c>
      <c r="G23" s="265" t="s">
        <v>297</v>
      </c>
      <c r="H23" s="324" t="s">
        <v>298</v>
      </c>
      <c r="I23" s="325"/>
    </row>
    <row r="24" spans="1:9" ht="19.5" customHeight="1">
      <c r="B24" s="326">
        <f>実施計画書!A23</f>
        <v>0</v>
      </c>
      <c r="C24" s="327"/>
      <c r="D24" s="327" t="s">
        <v>299</v>
      </c>
      <c r="E24" s="327"/>
      <c r="F24" s="327"/>
      <c r="G24" s="327"/>
      <c r="H24" s="328"/>
      <c r="I24" s="329"/>
    </row>
    <row r="25" spans="1:9" ht="19.5" customHeight="1">
      <c r="B25" s="326">
        <f>実施計画書!A24</f>
        <v>0</v>
      </c>
      <c r="C25" s="327"/>
      <c r="D25" s="327" t="s">
        <v>299</v>
      </c>
      <c r="E25" s="327"/>
      <c r="F25" s="327"/>
      <c r="G25" s="327"/>
      <c r="H25" s="328"/>
      <c r="I25" s="329"/>
    </row>
    <row r="26" spans="1:9" ht="19.5" customHeight="1">
      <c r="B26" s="330">
        <f>実施計画書!A25</f>
        <v>0</v>
      </c>
      <c r="C26" s="327"/>
      <c r="D26" s="327" t="s">
        <v>299</v>
      </c>
      <c r="E26" s="327"/>
      <c r="F26" s="327"/>
      <c r="G26" s="327"/>
      <c r="H26" s="328"/>
      <c r="I26" s="329"/>
    </row>
    <row r="27" spans="1:9" ht="6.75" customHeight="1">
      <c r="A27" s="309"/>
      <c r="B27" s="310"/>
      <c r="C27" s="310"/>
      <c r="D27" s="310"/>
      <c r="E27" s="310"/>
      <c r="F27" s="310"/>
      <c r="G27" s="310"/>
      <c r="H27" s="310"/>
      <c r="I27" s="310"/>
    </row>
    <row r="28" spans="1:9" ht="18" customHeight="1">
      <c r="A28" s="309" t="s">
        <v>275</v>
      </c>
      <c r="B28" s="310" t="s">
        <v>300</v>
      </c>
      <c r="C28" s="310"/>
      <c r="D28" s="310"/>
      <c r="E28" s="310"/>
      <c r="F28" s="310"/>
      <c r="G28" s="310"/>
      <c r="H28" s="310"/>
      <c r="I28" s="310"/>
    </row>
    <row r="29" spans="1:9" ht="18" customHeight="1">
      <c r="A29" s="309" t="s">
        <v>275</v>
      </c>
      <c r="B29" s="310" t="s">
        <v>301</v>
      </c>
      <c r="C29" s="310"/>
      <c r="D29" s="310"/>
      <c r="E29" s="310"/>
      <c r="F29" s="310"/>
      <c r="G29" s="310"/>
      <c r="H29" s="310"/>
      <c r="I29" s="310"/>
    </row>
    <row r="30" spans="1:9" ht="18" customHeight="1">
      <c r="A30" s="309" t="s">
        <v>275</v>
      </c>
      <c r="B30" s="310" t="s">
        <v>302</v>
      </c>
      <c r="C30" s="310"/>
      <c r="D30" s="310"/>
      <c r="E30" s="310"/>
      <c r="F30" s="310"/>
      <c r="G30" s="310"/>
      <c r="H30" s="310"/>
      <c r="I30" s="310"/>
    </row>
    <row r="31" spans="1:9" ht="18" customHeight="1">
      <c r="A31" s="309" t="s">
        <v>275</v>
      </c>
      <c r="B31" s="310" t="s">
        <v>303</v>
      </c>
      <c r="C31" s="310"/>
      <c r="D31" s="310"/>
      <c r="E31" s="310"/>
      <c r="F31" s="310"/>
      <c r="G31" s="310"/>
      <c r="H31" s="310"/>
      <c r="I31" s="310"/>
    </row>
    <row r="32" spans="1:9" ht="18" customHeight="1">
      <c r="A32" s="309" t="s">
        <v>275</v>
      </c>
      <c r="B32" s="310" t="s">
        <v>304</v>
      </c>
      <c r="C32" s="310"/>
      <c r="D32" s="310"/>
      <c r="E32" s="310"/>
      <c r="F32" s="310"/>
      <c r="G32" s="310"/>
      <c r="H32" s="310"/>
      <c r="I32" s="310"/>
    </row>
    <row r="33" spans="1:9" ht="18" customHeight="1">
      <c r="A33" s="309" t="s">
        <v>275</v>
      </c>
      <c r="B33" s="310" t="s">
        <v>305</v>
      </c>
      <c r="C33" s="310"/>
      <c r="D33" s="310"/>
      <c r="E33" s="310"/>
      <c r="F33" s="310"/>
      <c r="G33" s="310"/>
      <c r="H33" s="310"/>
      <c r="I33" s="310"/>
    </row>
    <row r="34" spans="1:9" ht="18" customHeight="1">
      <c r="A34" s="309" t="s">
        <v>275</v>
      </c>
      <c r="B34" s="310" t="s">
        <v>283</v>
      </c>
      <c r="C34" s="310"/>
      <c r="D34" s="310"/>
      <c r="E34" s="310"/>
      <c r="F34" s="310"/>
      <c r="G34" s="310"/>
      <c r="H34" s="310"/>
      <c r="I34" s="310"/>
    </row>
    <row r="35" spans="1:9" ht="18" customHeight="1">
      <c r="A35" s="309" t="s">
        <v>275</v>
      </c>
      <c r="B35" s="310" t="s">
        <v>306</v>
      </c>
      <c r="C35" s="310"/>
      <c r="D35" s="310"/>
      <c r="E35" s="310"/>
      <c r="F35" s="310"/>
      <c r="G35" s="310"/>
      <c r="H35" s="310"/>
      <c r="I35" s="310"/>
    </row>
    <row r="36" spans="1:9" ht="9.75" customHeight="1">
      <c r="A36" s="309"/>
      <c r="B36" s="310"/>
      <c r="C36" s="310"/>
      <c r="D36" s="310"/>
      <c r="E36" s="310"/>
      <c r="F36" s="310"/>
      <c r="G36" s="310"/>
      <c r="H36" s="310"/>
      <c r="I36" s="310"/>
    </row>
    <row r="37" spans="1:9" ht="18" customHeight="1">
      <c r="A37" s="309" t="s">
        <v>275</v>
      </c>
      <c r="B37" s="313" t="s">
        <v>284</v>
      </c>
      <c r="C37" s="313"/>
      <c r="D37" s="313"/>
      <c r="E37" s="313"/>
      <c r="F37" s="313"/>
      <c r="G37" s="313"/>
      <c r="H37" s="313"/>
      <c r="I37" s="313"/>
    </row>
    <row r="38" spans="1:9" ht="18" customHeight="1">
      <c r="A38" s="309" t="s">
        <v>275</v>
      </c>
      <c r="B38" s="310" t="s">
        <v>285</v>
      </c>
      <c r="C38" s="310"/>
      <c r="D38" s="310"/>
      <c r="E38" s="310"/>
      <c r="F38" s="310"/>
      <c r="G38" s="310"/>
      <c r="H38" s="310"/>
      <c r="I38" s="310"/>
    </row>
    <row r="39" spans="1:9" ht="18" customHeight="1">
      <c r="A39" s="309" t="s">
        <v>275</v>
      </c>
      <c r="B39" s="310"/>
      <c r="C39" s="310"/>
      <c r="D39" s="310"/>
      <c r="E39" s="310"/>
      <c r="F39" s="310"/>
      <c r="G39" s="310"/>
      <c r="H39" s="310"/>
      <c r="I39" s="310"/>
    </row>
    <row r="40" spans="1:9" ht="9.75" customHeight="1"/>
  </sheetData>
  <mergeCells count="4">
    <mergeCell ref="E1:G1"/>
    <mergeCell ref="F2:I2"/>
    <mergeCell ref="B4:C4"/>
    <mergeCell ref="E4:F4"/>
  </mergeCells>
  <phoneticPr fontId="35"/>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実施計画書</vt:lpstr>
      <vt:lpstr>実施計画書_記入例</vt:lpstr>
      <vt:lpstr>旅費申請書</vt:lpstr>
      <vt:lpstr>旅費申請書_記入例</vt:lpstr>
      <vt:lpstr>銀行振込依頼書</vt:lpstr>
      <vt:lpstr>記入例</vt:lpstr>
      <vt:lpstr>事務使用-1</vt:lpstr>
      <vt:lpstr>事務使用-2</vt:lpstr>
      <vt:lpstr>表紙</vt:lpstr>
      <vt:lpstr>記入例!Print_Area</vt:lpstr>
      <vt:lpstr>銀行振込依頼書!Print_Area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zero-mi1</dc:creator>
  <cp:lastModifiedBy>yoshida.sayaka.5e@ms.c.kyoto-u.ac.jp</cp:lastModifiedBy>
  <cp:lastPrinted>2024-10-29T01:07:23Z</cp:lastPrinted>
  <dcterms:created xsi:type="dcterms:W3CDTF">2011-06-06T02:48:42Z</dcterms:created>
  <dcterms:modified xsi:type="dcterms:W3CDTF">2025-05-30T01:15:03Z</dcterms:modified>
</cp:coreProperties>
</file>